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/>
  </bookViews>
  <sheets>
    <sheet name="2 класс" sheetId="1" r:id="rId1"/>
    <sheet name="3 класс" sheetId="2" r:id="rId2"/>
    <sheet name="4 класс" sheetId="3" r:id="rId3"/>
  </sheets>
  <definedNames>
    <definedName name="_xlnm._FilterDatabase" localSheetId="0" hidden="1">'2 класс'!$A$6:$O$6</definedName>
    <definedName name="_xlnm._FilterDatabase" localSheetId="1" hidden="1">'3 класс'!$A$6:$O$6</definedName>
    <definedName name="_xlnm._FilterDatabase" localSheetId="2" hidden="1">'4 класс'!$A$6:$N$6</definedName>
  </definedNames>
  <calcPr calcId="152511"/>
</workbook>
</file>

<file path=xl/calcChain.xml><?xml version="1.0" encoding="utf-8"?>
<calcChain xmlns="http://schemas.openxmlformats.org/spreadsheetml/2006/main">
  <c r="M23" i="3" l="1"/>
  <c r="M30" i="3"/>
  <c r="M28" i="3"/>
  <c r="M40" i="3"/>
  <c r="M12" i="3"/>
  <c r="M10" i="3"/>
  <c r="M18" i="3"/>
  <c r="M37" i="3"/>
  <c r="M17" i="3"/>
  <c r="M7" i="3"/>
  <c r="M32" i="3"/>
  <c r="M14" i="3"/>
  <c r="M11" i="3"/>
  <c r="M21" i="3"/>
  <c r="M8" i="3"/>
  <c r="M51" i="3"/>
  <c r="M15" i="3"/>
  <c r="M20" i="3"/>
  <c r="M9" i="3"/>
  <c r="M33" i="3"/>
  <c r="M24" i="3"/>
  <c r="M48" i="3"/>
  <c r="M43" i="3"/>
  <c r="M44" i="3"/>
  <c r="M38" i="3"/>
  <c r="M41" i="3"/>
  <c r="M22" i="3"/>
  <c r="M52" i="3"/>
  <c r="M27" i="3"/>
  <c r="M13" i="3"/>
  <c r="M39" i="3"/>
  <c r="M49" i="3"/>
  <c r="M29" i="3"/>
  <c r="M25" i="3"/>
  <c r="M26" i="3"/>
  <c r="M50" i="3"/>
  <c r="M47" i="3"/>
  <c r="M34" i="3"/>
  <c r="M45" i="3"/>
  <c r="M19" i="3"/>
  <c r="M35" i="3"/>
  <c r="M31" i="3"/>
  <c r="M42" i="3"/>
  <c r="M16" i="3"/>
  <c r="M46" i="3"/>
  <c r="M36" i="3"/>
  <c r="N47" i="2" l="1"/>
  <c r="N29" i="2"/>
  <c r="N18" i="2"/>
  <c r="N42" i="2"/>
  <c r="N64" i="2"/>
  <c r="N19" i="2"/>
  <c r="N43" i="2"/>
  <c r="N38" i="2"/>
  <c r="N44" i="2"/>
  <c r="N30" i="2"/>
  <c r="N9" i="2"/>
  <c r="N16" i="2"/>
  <c r="N10" i="2"/>
  <c r="N45" i="2"/>
  <c r="N59" i="2"/>
  <c r="N58" i="2"/>
  <c r="N33" i="2"/>
  <c r="N60" i="2"/>
  <c r="N26" i="2"/>
  <c r="N34" i="2"/>
  <c r="N39" i="2"/>
  <c r="N49" i="2"/>
  <c r="N40" i="2"/>
  <c r="N35" i="2"/>
  <c r="N36" i="2"/>
  <c r="N27" i="2"/>
  <c r="N46" i="2"/>
  <c r="N7" i="2"/>
  <c r="N15" i="2"/>
  <c r="N37" i="2"/>
  <c r="N31" i="2"/>
  <c r="N53" i="2"/>
  <c r="N28" i="2"/>
  <c r="N22" i="2"/>
  <c r="N11" i="2"/>
  <c r="N17" i="2"/>
  <c r="N41" i="2"/>
  <c r="N23" i="2"/>
  <c r="N54" i="2"/>
  <c r="N50" i="2"/>
  <c r="N48" i="2"/>
  <c r="N62" i="2"/>
  <c r="N51" i="2"/>
  <c r="N24" i="2"/>
  <c r="N8" i="2"/>
  <c r="N21" i="2"/>
  <c r="N12" i="2"/>
  <c r="N52" i="2"/>
  <c r="N25" i="2"/>
  <c r="N20" i="2"/>
  <c r="N55" i="2"/>
  <c r="N56" i="2"/>
  <c r="N63" i="2"/>
  <c r="N32" i="2"/>
  <c r="N57" i="2"/>
  <c r="N61" i="2"/>
  <c r="N13" i="2"/>
  <c r="N14" i="2"/>
  <c r="N20" i="1" l="1"/>
  <c r="N16" i="1"/>
  <c r="N19" i="1"/>
  <c r="N15" i="1"/>
  <c r="N13" i="1"/>
  <c r="N39" i="1"/>
  <c r="N11" i="1"/>
  <c r="N43" i="1"/>
  <c r="N52" i="1"/>
  <c r="N37" i="1"/>
  <c r="N36" i="1"/>
  <c r="N33" i="1"/>
  <c r="N48" i="1"/>
  <c r="N41" i="1"/>
  <c r="N31" i="1"/>
  <c r="N47" i="1"/>
  <c r="N18" i="1"/>
  <c r="N17" i="1"/>
  <c r="N21" i="1"/>
  <c r="N27" i="1"/>
  <c r="N40" i="1"/>
  <c r="N30" i="1"/>
  <c r="N25" i="1" l="1"/>
  <c r="N28" i="1"/>
  <c r="N32" i="1"/>
  <c r="N29" i="1"/>
  <c r="N44" i="1"/>
  <c r="N8" i="1"/>
  <c r="N26" i="1"/>
  <c r="N24" i="1"/>
  <c r="N23" i="1"/>
  <c r="N10" i="1"/>
  <c r="N22" i="1"/>
  <c r="N9" i="1"/>
  <c r="N51" i="1"/>
  <c r="N12" i="1"/>
  <c r="N46" i="1"/>
  <c r="N50" i="1"/>
  <c r="N42" i="1"/>
  <c r="N14" i="1"/>
  <c r="N38" i="1"/>
  <c r="N35" i="1"/>
  <c r="N7" i="1"/>
  <c r="N34" i="1"/>
  <c r="N45" i="1"/>
  <c r="N49" i="1"/>
</calcChain>
</file>

<file path=xl/sharedStrings.xml><?xml version="1.0" encoding="utf-8"?>
<sst xmlns="http://schemas.openxmlformats.org/spreadsheetml/2006/main" count="531" uniqueCount="268">
  <si>
    <t>Дата прохождения мероприятия:</t>
  </si>
  <si>
    <t>Этап</t>
  </si>
  <si>
    <t>Предмет</t>
  </si>
  <si>
    <t>Номер школы</t>
  </si>
  <si>
    <t>Номер класса</t>
  </si>
  <si>
    <t>Фамилия</t>
  </si>
  <si>
    <t>Имя</t>
  </si>
  <si>
    <t>Информатика</t>
  </si>
  <si>
    <t xml:space="preserve">Маслов </t>
  </si>
  <si>
    <t>Максим</t>
  </si>
  <si>
    <t>Роман</t>
  </si>
  <si>
    <t>Ксения</t>
  </si>
  <si>
    <t>Кирилл</t>
  </si>
  <si>
    <t>Ярослав</t>
  </si>
  <si>
    <t>Анастасия</t>
  </si>
  <si>
    <t>Константин</t>
  </si>
  <si>
    <t>Смирнов</t>
  </si>
  <si>
    <t>Илья</t>
  </si>
  <si>
    <t>Варвара</t>
  </si>
  <si>
    <t>Кузнецова</t>
  </si>
  <si>
    <t>Арина</t>
  </si>
  <si>
    <t>Арсений</t>
  </si>
  <si>
    <t>Румянцев</t>
  </si>
  <si>
    <t>Екатерина</t>
  </si>
  <si>
    <t>Виктор</t>
  </si>
  <si>
    <t>Полина</t>
  </si>
  <si>
    <t>Матвей</t>
  </si>
  <si>
    <t>Никита</t>
  </si>
  <si>
    <t>Павел</t>
  </si>
  <si>
    <t>Мария</t>
  </si>
  <si>
    <t>Валерия</t>
  </si>
  <si>
    <t>Егор</t>
  </si>
  <si>
    <t>Анна</t>
  </si>
  <si>
    <t>Георгий</t>
  </si>
  <si>
    <t>Михаил</t>
  </si>
  <si>
    <t>Артем</t>
  </si>
  <si>
    <t>Вячеслав</t>
  </si>
  <si>
    <t>Александр</t>
  </si>
  <si>
    <t>Тимофей</t>
  </si>
  <si>
    <t>Степан</t>
  </si>
  <si>
    <t>Ника</t>
  </si>
  <si>
    <t>Дмитрий</t>
  </si>
  <si>
    <t>Виктория</t>
  </si>
  <si>
    <t>Александра</t>
  </si>
  <si>
    <t>Антипов</t>
  </si>
  <si>
    <t>Кокурина</t>
  </si>
  <si>
    <t>Юлия</t>
  </si>
  <si>
    <t xml:space="preserve">Никольская </t>
  </si>
  <si>
    <t>София</t>
  </si>
  <si>
    <t>Воронова</t>
  </si>
  <si>
    <t>Бадаева</t>
  </si>
  <si>
    <t>Нелли</t>
  </si>
  <si>
    <t xml:space="preserve">Козлов </t>
  </si>
  <si>
    <t>Артём</t>
  </si>
  <si>
    <t>Алиса</t>
  </si>
  <si>
    <t>Маргарита</t>
  </si>
  <si>
    <t>Семён</t>
  </si>
  <si>
    <t>Брусиловский</t>
  </si>
  <si>
    <t>Софья</t>
  </si>
  <si>
    <t>Алина</t>
  </si>
  <si>
    <t>Татьяна</t>
  </si>
  <si>
    <t>Ильин</t>
  </si>
  <si>
    <t>Степанов</t>
  </si>
  <si>
    <t xml:space="preserve">Лицова  </t>
  </si>
  <si>
    <t>Надежда</t>
  </si>
  <si>
    <t xml:space="preserve">Болотова  </t>
  </si>
  <si>
    <t>Агния</t>
  </si>
  <si>
    <t>Иван</t>
  </si>
  <si>
    <t>Раупова</t>
  </si>
  <si>
    <t xml:space="preserve">Хохлов </t>
  </si>
  <si>
    <t>Григорий</t>
  </si>
  <si>
    <t xml:space="preserve">Андреева </t>
  </si>
  <si>
    <t xml:space="preserve">Владислава </t>
  </si>
  <si>
    <t>Шейнова</t>
  </si>
  <si>
    <t xml:space="preserve">Зарифов </t>
  </si>
  <si>
    <t xml:space="preserve">Святослав </t>
  </si>
  <si>
    <t>Нестеров</t>
  </si>
  <si>
    <t>Пётр</t>
  </si>
  <si>
    <t xml:space="preserve">Модин </t>
  </si>
  <si>
    <t xml:space="preserve">Баринов </t>
  </si>
  <si>
    <t xml:space="preserve">Юрий </t>
  </si>
  <si>
    <t xml:space="preserve">Лунюшкина </t>
  </si>
  <si>
    <t xml:space="preserve">Мария </t>
  </si>
  <si>
    <t xml:space="preserve">Косарева </t>
  </si>
  <si>
    <t xml:space="preserve">Анастасия </t>
  </si>
  <si>
    <t xml:space="preserve">Клипова </t>
  </si>
  <si>
    <t xml:space="preserve">Маргарита </t>
  </si>
  <si>
    <t>Носов</t>
  </si>
  <si>
    <t xml:space="preserve">Сверчков </t>
  </si>
  <si>
    <t xml:space="preserve">Александр </t>
  </si>
  <si>
    <t>Сергей</t>
  </si>
  <si>
    <t xml:space="preserve">Варвара </t>
  </si>
  <si>
    <t>Петрова</t>
  </si>
  <si>
    <t>Дарья</t>
  </si>
  <si>
    <t>Елизавета</t>
  </si>
  <si>
    <t>Николай</t>
  </si>
  <si>
    <t>Фольмер</t>
  </si>
  <si>
    <t>Ульяна</t>
  </si>
  <si>
    <t>Милана</t>
  </si>
  <si>
    <t xml:space="preserve">Смурова </t>
  </si>
  <si>
    <t>Скути</t>
  </si>
  <si>
    <t>Владислав</t>
  </si>
  <si>
    <t>Гармидер</t>
  </si>
  <si>
    <t xml:space="preserve">Любимова </t>
  </si>
  <si>
    <t>Даниил</t>
  </si>
  <si>
    <t>Вероника</t>
  </si>
  <si>
    <t>Милена</t>
  </si>
  <si>
    <t>Носкова</t>
  </si>
  <si>
    <t>Трофимова</t>
  </si>
  <si>
    <t>Лопаткина</t>
  </si>
  <si>
    <t xml:space="preserve">Капитонихина </t>
  </si>
  <si>
    <t>Эвелина</t>
  </si>
  <si>
    <t>Кулешова</t>
  </si>
  <si>
    <t>Артемий</t>
  </si>
  <si>
    <t xml:space="preserve">Гармония </t>
  </si>
  <si>
    <t>Хохлова</t>
  </si>
  <si>
    <t>Рябова</t>
  </si>
  <si>
    <t>Жандармов</t>
  </si>
  <si>
    <t>Марк</t>
  </si>
  <si>
    <t>Новая школа</t>
  </si>
  <si>
    <t>Грубов</t>
  </si>
  <si>
    <t xml:space="preserve">Соловьёва </t>
  </si>
  <si>
    <t>Анциферова</t>
  </si>
  <si>
    <t>Алеся</t>
  </si>
  <si>
    <t xml:space="preserve">Лапшина </t>
  </si>
  <si>
    <t>Диана</t>
  </si>
  <si>
    <t xml:space="preserve">Мунин </t>
  </si>
  <si>
    <t>Максимова</t>
  </si>
  <si>
    <t>Медведев</t>
  </si>
  <si>
    <t>Андреева</t>
  </si>
  <si>
    <t>Ваврвара</t>
  </si>
  <si>
    <t xml:space="preserve">Головцова </t>
  </si>
  <si>
    <t>Сосновиков</t>
  </si>
  <si>
    <t>Латышев</t>
  </si>
  <si>
    <t>Борисова</t>
  </si>
  <si>
    <t xml:space="preserve">Мамедов </t>
  </si>
  <si>
    <t>Айхан</t>
  </si>
  <si>
    <t>Бачилава</t>
  </si>
  <si>
    <t xml:space="preserve">Клыкова </t>
  </si>
  <si>
    <t>Дрягина</t>
  </si>
  <si>
    <t>Рыбкин</t>
  </si>
  <si>
    <t>Жибаркина</t>
  </si>
  <si>
    <t>Горбенко</t>
  </si>
  <si>
    <t>Богдан</t>
  </si>
  <si>
    <t>Глеб</t>
  </si>
  <si>
    <t>Сабуров</t>
  </si>
  <si>
    <t>Шорин</t>
  </si>
  <si>
    <t>Кучумова</t>
  </si>
  <si>
    <t>Ольга</t>
  </si>
  <si>
    <t>Борцова</t>
  </si>
  <si>
    <t>Сироткин</t>
  </si>
  <si>
    <t>Гадлия</t>
  </si>
  <si>
    <t>Захар</t>
  </si>
  <si>
    <t>Раупов</t>
  </si>
  <si>
    <t>Артур</t>
  </si>
  <si>
    <t>Барабанов</t>
  </si>
  <si>
    <t>Филипп</t>
  </si>
  <si>
    <t>Левин</t>
  </si>
  <si>
    <t>Фёдор</t>
  </si>
  <si>
    <t>Кульвец</t>
  </si>
  <si>
    <t>Лизунова</t>
  </si>
  <si>
    <t>Есина</t>
  </si>
  <si>
    <t>Гучина</t>
  </si>
  <si>
    <t>Захаров</t>
  </si>
  <si>
    <t>Солопова</t>
  </si>
  <si>
    <t>Виталия</t>
  </si>
  <si>
    <t>Вилков</t>
  </si>
  <si>
    <t>Лабутина</t>
  </si>
  <si>
    <t>Донецкий</t>
  </si>
  <si>
    <t>Демидов</t>
  </si>
  <si>
    <t>Баженова</t>
  </si>
  <si>
    <t xml:space="preserve">Тарасовская </t>
  </si>
  <si>
    <t>Белов</t>
  </si>
  <si>
    <t>Орлова</t>
  </si>
  <si>
    <t>Леонид</t>
  </si>
  <si>
    <t>Всеволод</t>
  </si>
  <si>
    <t>Гурьянов</t>
  </si>
  <si>
    <t>Гармония</t>
  </si>
  <si>
    <t>Интердом</t>
  </si>
  <si>
    <t>Привезенцев</t>
  </si>
  <si>
    <t>Корягина</t>
  </si>
  <si>
    <t>Кулькова</t>
  </si>
  <si>
    <t xml:space="preserve">Шишкин </t>
  </si>
  <si>
    <t xml:space="preserve">Заикин </t>
  </si>
  <si>
    <t>Данил</t>
  </si>
  <si>
    <t>Аристов</t>
  </si>
  <si>
    <t>Дверий</t>
  </si>
  <si>
    <t>Василий</t>
  </si>
  <si>
    <t>Субботин</t>
  </si>
  <si>
    <t>Мартынов</t>
  </si>
  <si>
    <t>Антонова</t>
  </si>
  <si>
    <t>Касаткина</t>
  </si>
  <si>
    <t>Абрамова</t>
  </si>
  <si>
    <t>Курилова</t>
  </si>
  <si>
    <t>Шагушина</t>
  </si>
  <si>
    <t xml:space="preserve">Краснова  </t>
  </si>
  <si>
    <t>Рубцов</t>
  </si>
  <si>
    <t>Пеледов</t>
  </si>
  <si>
    <t>Капитанова</t>
  </si>
  <si>
    <t>Кутурин</t>
  </si>
  <si>
    <t>Виноградов</t>
  </si>
  <si>
    <t>Алисов</t>
  </si>
  <si>
    <t xml:space="preserve">Сырбу </t>
  </si>
  <si>
    <t>Закинчак</t>
  </si>
  <si>
    <t xml:space="preserve">Морозов </t>
  </si>
  <si>
    <t>Фоломеев</t>
  </si>
  <si>
    <t>Федина</t>
  </si>
  <si>
    <t>Андрианова</t>
  </si>
  <si>
    <t xml:space="preserve">Сайфуллин </t>
  </si>
  <si>
    <t>Васильева</t>
  </si>
  <si>
    <t>Подкорытова</t>
  </si>
  <si>
    <t>Золотов</t>
  </si>
  <si>
    <t>Паспортникова</t>
  </si>
  <si>
    <t>Мариамна</t>
  </si>
  <si>
    <t>Чернов</t>
  </si>
  <si>
    <t>Харькова</t>
  </si>
  <si>
    <t>Степанова</t>
  </si>
  <si>
    <t>Белоусов</t>
  </si>
  <si>
    <t xml:space="preserve">Вячеслав </t>
  </si>
  <si>
    <t>Киреев</t>
  </si>
  <si>
    <t>Лапин</t>
  </si>
  <si>
    <t>Ковагина</t>
  </si>
  <si>
    <t>Самохина</t>
  </si>
  <si>
    <t xml:space="preserve">Костерин </t>
  </si>
  <si>
    <t>Ефремова</t>
  </si>
  <si>
    <t>Галина</t>
  </si>
  <si>
    <t>Родина</t>
  </si>
  <si>
    <t>Фокеев</t>
  </si>
  <si>
    <t xml:space="preserve">Богданов </t>
  </si>
  <si>
    <t>Константинов</t>
  </si>
  <si>
    <t>Беляева</t>
  </si>
  <si>
    <t>Боровец</t>
  </si>
  <si>
    <t>Соловьёв</t>
  </si>
  <si>
    <t>Голдобин</t>
  </si>
  <si>
    <t>Молканова</t>
  </si>
  <si>
    <t>Пушкин</t>
  </si>
  <si>
    <t>Данила</t>
  </si>
  <si>
    <t>Апраксина</t>
  </si>
  <si>
    <t>Одинцова</t>
  </si>
  <si>
    <t>Лилия</t>
  </si>
  <si>
    <t>Шишкина</t>
  </si>
  <si>
    <t xml:space="preserve">Болотова </t>
  </si>
  <si>
    <t>Кайа</t>
  </si>
  <si>
    <t>Ронай</t>
  </si>
  <si>
    <t>Безбородова</t>
  </si>
  <si>
    <t>Исаев</t>
  </si>
  <si>
    <t>Валерий</t>
  </si>
  <si>
    <t>1 задание</t>
  </si>
  <si>
    <t>2 задание</t>
  </si>
  <si>
    <t>3 задание</t>
  </si>
  <si>
    <t>4 задание</t>
  </si>
  <si>
    <t>5  задание</t>
  </si>
  <si>
    <t>6 задание</t>
  </si>
  <si>
    <t>7 задание</t>
  </si>
  <si>
    <t>8  задание</t>
  </si>
  <si>
    <t>9 задание</t>
  </si>
  <si>
    <t>Итого</t>
  </si>
  <si>
    <t xml:space="preserve">Малышенко </t>
  </si>
  <si>
    <t>5 задание</t>
  </si>
  <si>
    <t>8 задание</t>
  </si>
  <si>
    <t xml:space="preserve">Кораблин </t>
  </si>
  <si>
    <t xml:space="preserve">Валерий </t>
  </si>
  <si>
    <t>Муниципальный</t>
  </si>
  <si>
    <t>Статус</t>
  </si>
  <si>
    <t>победитель</t>
  </si>
  <si>
    <t>призёр</t>
  </si>
  <si>
    <t>участник</t>
  </si>
  <si>
    <t xml:space="preserve">участник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</si>
</sst>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u/>
      <sz val="10"/>
      <color theme="10"/>
      <name val="Arial Cyr"/>
      <charset val="204"/>
    </font>
    <font>
      <b/>
      <sz val="11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2" xfId="0" applyFont="1" applyBorder="1"/>
    <xf numFmtId="0" fontId="2" fillId="0" borderId="4" xfId="0" applyFont="1" applyBorder="1" applyAlignment="1">
      <alignment vertical="top" wrapText="1"/>
    </xf>
    <xf numFmtId="0" fontId="2" fillId="0" borderId="4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3" xfId="0" applyFont="1" applyBorder="1"/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Border="1"/>
    <xf numFmtId="14" fontId="9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4" fillId="0" borderId="4" xfId="4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top"/>
    </xf>
    <xf numFmtId="49" fontId="4" fillId="0" borderId="4" xfId="4" applyNumberFormat="1" applyFont="1" applyFill="1" applyBorder="1" applyAlignment="1" applyProtection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4" fillId="0" borderId="5" xfId="4" applyNumberFormat="1" applyFont="1" applyFill="1" applyBorder="1" applyAlignment="1" applyProtection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/>
    <xf numFmtId="0" fontId="4" fillId="0" borderId="4" xfId="4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4" fillId="0" borderId="4" xfId="4" applyFont="1" applyFill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9" fontId="4" fillId="2" borderId="4" xfId="4" applyNumberFormat="1" applyFont="1" applyFill="1" applyBorder="1" applyAlignment="1" applyProtection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1" fillId="0" borderId="4" xfId="1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4" xfId="0" applyFont="1" applyBorder="1" applyAlignment="1">
      <alignment horizontal="center" vertical="top" wrapText="1"/>
    </xf>
    <xf numFmtId="0" fontId="2" fillId="2" borderId="4" xfId="0" applyFont="1" applyFill="1" applyBorder="1"/>
  </cellXfs>
  <cellStyles count="6">
    <cellStyle name="Гиперссылка 2" xfId="2"/>
    <cellStyle name="Гиперссылка 2 2" xfId="5"/>
    <cellStyle name="Обычный" xfId="0" builtinId="0"/>
    <cellStyle name="Обычный 2" xfId="1"/>
    <cellStyle name="Обычный 2 2" xfId="4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workbookViewId="0">
      <selection activeCell="G21" sqref="G21"/>
    </sheetView>
  </sheetViews>
  <sheetFormatPr defaultRowHeight="14.4" x14ac:dyDescent="0.3"/>
  <cols>
    <col min="1" max="1" width="13.88671875" customWidth="1"/>
    <col min="2" max="2" width="15.33203125" customWidth="1"/>
    <col min="3" max="3" width="15.21875" customWidth="1"/>
    <col min="4" max="4" width="16.5546875" customWidth="1"/>
    <col min="5" max="5" width="11.21875" customWidth="1"/>
    <col min="6" max="6" width="12.33203125" customWidth="1"/>
    <col min="7" max="7" width="11.21875" customWidth="1"/>
    <col min="8" max="8" width="11.6640625" customWidth="1"/>
    <col min="9" max="9" width="11.88671875" customWidth="1"/>
    <col min="10" max="10" width="11.109375" customWidth="1"/>
    <col min="11" max="11" width="10.88671875" customWidth="1"/>
    <col min="12" max="12" width="11.6640625" customWidth="1"/>
    <col min="13" max="13" width="11.109375" customWidth="1"/>
    <col min="15" max="15" width="12.44140625" customWidth="1"/>
  </cols>
  <sheetData>
    <row r="1" spans="1:15" ht="15.6" x14ac:dyDescent="0.3">
      <c r="A1" s="57"/>
      <c r="B1" s="57"/>
      <c r="C1" s="57"/>
      <c r="D1" s="57"/>
      <c r="E1" s="57"/>
    </row>
    <row r="2" spans="1:15" ht="41.4" x14ac:dyDescent="0.3">
      <c r="A2" s="2" t="s">
        <v>0</v>
      </c>
      <c r="B2" s="12">
        <v>44672</v>
      </c>
      <c r="D2" s="24"/>
    </row>
    <row r="3" spans="1:15" x14ac:dyDescent="0.3">
      <c r="A3" s="3" t="s">
        <v>1</v>
      </c>
      <c r="B3" s="3" t="s">
        <v>262</v>
      </c>
    </row>
    <row r="4" spans="1:15" ht="15" thickBot="1" x14ac:dyDescent="0.35">
      <c r="A4" s="1" t="s">
        <v>2</v>
      </c>
      <c r="B4" s="6" t="s">
        <v>7</v>
      </c>
    </row>
    <row r="6" spans="1:15" ht="33" customHeight="1" x14ac:dyDescent="0.3">
      <c r="A6" s="58" t="s">
        <v>3</v>
      </c>
      <c r="B6" s="58" t="s">
        <v>4</v>
      </c>
      <c r="C6" s="58" t="s">
        <v>5</v>
      </c>
      <c r="D6" s="58" t="s">
        <v>6</v>
      </c>
      <c r="E6" s="45" t="s">
        <v>247</v>
      </c>
      <c r="F6" s="45" t="s">
        <v>248</v>
      </c>
      <c r="G6" s="45" t="s">
        <v>249</v>
      </c>
      <c r="H6" s="45" t="s">
        <v>250</v>
      </c>
      <c r="I6" s="45" t="s">
        <v>251</v>
      </c>
      <c r="J6" s="45" t="s">
        <v>252</v>
      </c>
      <c r="K6" s="45" t="s">
        <v>253</v>
      </c>
      <c r="L6" s="45" t="s">
        <v>254</v>
      </c>
      <c r="M6" s="45" t="s">
        <v>255</v>
      </c>
      <c r="N6" s="45" t="s">
        <v>256</v>
      </c>
      <c r="O6" s="45" t="s">
        <v>263</v>
      </c>
    </row>
    <row r="7" spans="1:15" ht="15.6" x14ac:dyDescent="0.3">
      <c r="A7" s="17">
        <v>67</v>
      </c>
      <c r="B7" s="17">
        <v>2</v>
      </c>
      <c r="C7" s="29" t="s">
        <v>110</v>
      </c>
      <c r="D7" s="29" t="s">
        <v>111</v>
      </c>
      <c r="E7" s="15">
        <v>1</v>
      </c>
      <c r="F7" s="15">
        <v>2</v>
      </c>
      <c r="G7" s="15">
        <v>8</v>
      </c>
      <c r="H7" s="15">
        <v>2</v>
      </c>
      <c r="I7" s="15">
        <v>2</v>
      </c>
      <c r="J7" s="15">
        <v>3</v>
      </c>
      <c r="K7" s="15">
        <v>5</v>
      </c>
      <c r="L7" s="15">
        <v>2</v>
      </c>
      <c r="M7" s="15">
        <v>0</v>
      </c>
      <c r="N7" s="43">
        <f t="shared" ref="N7:N52" si="0">SUM(E7:M7)</f>
        <v>25</v>
      </c>
      <c r="O7" s="41" t="s">
        <v>264</v>
      </c>
    </row>
    <row r="8" spans="1:15" ht="15.6" x14ac:dyDescent="0.3">
      <c r="A8" s="17">
        <v>67</v>
      </c>
      <c r="B8" s="17">
        <v>2</v>
      </c>
      <c r="C8" s="29" t="s">
        <v>109</v>
      </c>
      <c r="D8" s="29" t="s">
        <v>14</v>
      </c>
      <c r="E8" s="15">
        <v>1</v>
      </c>
      <c r="F8" s="15">
        <v>3</v>
      </c>
      <c r="G8" s="15">
        <v>7</v>
      </c>
      <c r="H8" s="15">
        <v>2</v>
      </c>
      <c r="I8" s="15">
        <v>2</v>
      </c>
      <c r="J8" s="15">
        <v>3</v>
      </c>
      <c r="K8" s="15">
        <v>5</v>
      </c>
      <c r="L8" s="15">
        <v>0</v>
      </c>
      <c r="M8" s="15">
        <v>0</v>
      </c>
      <c r="N8" s="43">
        <f t="shared" si="0"/>
        <v>23</v>
      </c>
      <c r="O8" s="41" t="s">
        <v>265</v>
      </c>
    </row>
    <row r="9" spans="1:15" ht="15.6" x14ac:dyDescent="0.3">
      <c r="A9" s="14" t="s">
        <v>114</v>
      </c>
      <c r="B9" s="10">
        <v>2</v>
      </c>
      <c r="C9" s="14" t="s">
        <v>117</v>
      </c>
      <c r="D9" s="14" t="s">
        <v>118</v>
      </c>
      <c r="E9" s="15">
        <v>1</v>
      </c>
      <c r="F9" s="15">
        <v>2</v>
      </c>
      <c r="G9" s="15">
        <v>8</v>
      </c>
      <c r="H9" s="15">
        <v>2</v>
      </c>
      <c r="I9" s="15">
        <v>2</v>
      </c>
      <c r="J9" s="15">
        <v>3</v>
      </c>
      <c r="K9" s="15">
        <v>5</v>
      </c>
      <c r="L9" s="15">
        <v>0</v>
      </c>
      <c r="M9" s="15">
        <v>0</v>
      </c>
      <c r="N9" s="43">
        <f t="shared" si="0"/>
        <v>23</v>
      </c>
      <c r="O9" s="41" t="s">
        <v>265</v>
      </c>
    </row>
    <row r="10" spans="1:15" ht="15.6" x14ac:dyDescent="0.3">
      <c r="A10" s="10">
        <v>33</v>
      </c>
      <c r="B10" s="10">
        <v>2</v>
      </c>
      <c r="C10" s="10" t="s">
        <v>71</v>
      </c>
      <c r="D10" s="10" t="s">
        <v>72</v>
      </c>
      <c r="E10" s="15">
        <v>1</v>
      </c>
      <c r="F10" s="15">
        <v>2</v>
      </c>
      <c r="G10" s="15">
        <v>7.5</v>
      </c>
      <c r="H10" s="15">
        <v>2</v>
      </c>
      <c r="I10" s="15">
        <v>2</v>
      </c>
      <c r="J10" s="15">
        <v>3</v>
      </c>
      <c r="K10" s="15">
        <v>5</v>
      </c>
      <c r="L10" s="15">
        <v>0</v>
      </c>
      <c r="M10" s="15">
        <v>0</v>
      </c>
      <c r="N10" s="43">
        <f t="shared" si="0"/>
        <v>22.5</v>
      </c>
      <c r="O10" s="41" t="s">
        <v>265</v>
      </c>
    </row>
    <row r="11" spans="1:15" ht="15.6" x14ac:dyDescent="0.3">
      <c r="A11" s="17">
        <v>21</v>
      </c>
      <c r="B11" s="17">
        <v>2</v>
      </c>
      <c r="C11" s="28" t="s">
        <v>44</v>
      </c>
      <c r="D11" s="28" t="s">
        <v>15</v>
      </c>
      <c r="E11" s="15">
        <v>1</v>
      </c>
      <c r="F11" s="15">
        <v>4</v>
      </c>
      <c r="G11" s="15">
        <v>7</v>
      </c>
      <c r="H11" s="15">
        <v>0</v>
      </c>
      <c r="I11" s="15">
        <v>2</v>
      </c>
      <c r="J11" s="15">
        <v>3</v>
      </c>
      <c r="K11" s="15">
        <v>5</v>
      </c>
      <c r="L11" s="15">
        <v>0</v>
      </c>
      <c r="M11" s="15">
        <v>0</v>
      </c>
      <c r="N11" s="43">
        <f t="shared" si="0"/>
        <v>22</v>
      </c>
      <c r="O11" s="41" t="s">
        <v>265</v>
      </c>
    </row>
    <row r="12" spans="1:15" ht="15.6" x14ac:dyDescent="0.3">
      <c r="A12" s="14">
        <v>33</v>
      </c>
      <c r="B12" s="10">
        <v>2</v>
      </c>
      <c r="C12" s="14" t="s">
        <v>74</v>
      </c>
      <c r="D12" s="14" t="s">
        <v>75</v>
      </c>
      <c r="E12" s="15">
        <v>1</v>
      </c>
      <c r="F12" s="15">
        <v>3</v>
      </c>
      <c r="G12" s="15">
        <v>8</v>
      </c>
      <c r="H12" s="15">
        <v>0</v>
      </c>
      <c r="I12" s="15">
        <v>2</v>
      </c>
      <c r="J12" s="15">
        <v>3</v>
      </c>
      <c r="K12" s="15">
        <v>5</v>
      </c>
      <c r="L12" s="15">
        <v>0</v>
      </c>
      <c r="M12" s="15">
        <v>0</v>
      </c>
      <c r="N12" s="43">
        <f t="shared" si="0"/>
        <v>22</v>
      </c>
      <c r="O12" s="41" t="s">
        <v>265</v>
      </c>
    </row>
    <row r="13" spans="1:15" ht="15.6" x14ac:dyDescent="0.3">
      <c r="A13" s="15">
        <v>3</v>
      </c>
      <c r="B13" s="10">
        <v>2</v>
      </c>
      <c r="C13" s="15" t="s">
        <v>234</v>
      </c>
      <c r="D13" s="15" t="s">
        <v>58</v>
      </c>
      <c r="E13" s="15">
        <v>1</v>
      </c>
      <c r="F13" s="15">
        <v>4</v>
      </c>
      <c r="G13" s="15">
        <v>6</v>
      </c>
      <c r="H13" s="15">
        <v>0</v>
      </c>
      <c r="I13" s="15">
        <v>2</v>
      </c>
      <c r="J13" s="15">
        <v>3</v>
      </c>
      <c r="K13" s="15">
        <v>5</v>
      </c>
      <c r="L13" s="15">
        <v>0</v>
      </c>
      <c r="M13" s="15">
        <v>0</v>
      </c>
      <c r="N13" s="32">
        <f t="shared" si="0"/>
        <v>21</v>
      </c>
      <c r="O13" s="59" t="s">
        <v>266</v>
      </c>
    </row>
    <row r="14" spans="1:15" ht="15.6" x14ac:dyDescent="0.3">
      <c r="A14" s="14">
        <v>7</v>
      </c>
      <c r="B14" s="14">
        <v>2</v>
      </c>
      <c r="C14" s="14" t="s">
        <v>22</v>
      </c>
      <c r="D14" s="14" t="s">
        <v>17</v>
      </c>
      <c r="E14" s="15">
        <v>1</v>
      </c>
      <c r="F14" s="15">
        <v>3</v>
      </c>
      <c r="G14" s="15">
        <v>8</v>
      </c>
      <c r="H14" s="15">
        <v>2</v>
      </c>
      <c r="I14" s="15">
        <v>2</v>
      </c>
      <c r="J14" s="15">
        <v>0</v>
      </c>
      <c r="K14" s="15">
        <v>5</v>
      </c>
      <c r="L14" s="15">
        <v>0</v>
      </c>
      <c r="M14" s="15">
        <v>0</v>
      </c>
      <c r="N14" s="32">
        <f t="shared" si="0"/>
        <v>21</v>
      </c>
      <c r="O14" s="59" t="s">
        <v>266</v>
      </c>
    </row>
    <row r="15" spans="1:15" ht="15.6" x14ac:dyDescent="0.3">
      <c r="A15" s="28">
        <v>21</v>
      </c>
      <c r="B15" s="28">
        <v>2</v>
      </c>
      <c r="C15" s="28" t="s">
        <v>49</v>
      </c>
      <c r="D15" s="28" t="s">
        <v>40</v>
      </c>
      <c r="E15" s="15">
        <v>1</v>
      </c>
      <c r="F15" s="15">
        <v>3</v>
      </c>
      <c r="G15" s="15">
        <v>8</v>
      </c>
      <c r="H15" s="15">
        <v>2</v>
      </c>
      <c r="I15" s="15">
        <v>2</v>
      </c>
      <c r="J15" s="15">
        <v>0</v>
      </c>
      <c r="K15" s="15">
        <v>5</v>
      </c>
      <c r="L15" s="15">
        <v>0</v>
      </c>
      <c r="M15" s="15">
        <v>0</v>
      </c>
      <c r="N15" s="32">
        <f t="shared" si="0"/>
        <v>21</v>
      </c>
      <c r="O15" s="59" t="s">
        <v>266</v>
      </c>
    </row>
    <row r="16" spans="1:15" ht="15.6" x14ac:dyDescent="0.3">
      <c r="A16" s="17">
        <v>21</v>
      </c>
      <c r="B16" s="17">
        <v>2</v>
      </c>
      <c r="C16" s="28" t="s">
        <v>50</v>
      </c>
      <c r="D16" s="28" t="s">
        <v>51</v>
      </c>
      <c r="E16" s="15">
        <v>1</v>
      </c>
      <c r="F16" s="15">
        <v>4</v>
      </c>
      <c r="G16" s="15">
        <v>6</v>
      </c>
      <c r="H16" s="15">
        <v>0</v>
      </c>
      <c r="I16" s="15">
        <v>2</v>
      </c>
      <c r="J16" s="15">
        <v>3</v>
      </c>
      <c r="K16" s="15">
        <v>5</v>
      </c>
      <c r="L16" s="15">
        <v>0</v>
      </c>
      <c r="M16" s="15">
        <v>0</v>
      </c>
      <c r="N16" s="32">
        <f t="shared" si="0"/>
        <v>21</v>
      </c>
      <c r="O16" s="59" t="s">
        <v>266</v>
      </c>
    </row>
    <row r="17" spans="1:15" ht="15.6" x14ac:dyDescent="0.3">
      <c r="A17" s="14">
        <v>33</v>
      </c>
      <c r="B17" s="10">
        <v>2</v>
      </c>
      <c r="C17" s="14" t="s">
        <v>73</v>
      </c>
      <c r="D17" s="14" t="s">
        <v>30</v>
      </c>
      <c r="E17" s="15">
        <v>1</v>
      </c>
      <c r="F17" s="15">
        <v>3</v>
      </c>
      <c r="G17" s="15">
        <v>5</v>
      </c>
      <c r="H17" s="15">
        <v>2</v>
      </c>
      <c r="I17" s="15">
        <v>2</v>
      </c>
      <c r="J17" s="15">
        <v>3</v>
      </c>
      <c r="K17" s="15">
        <v>5</v>
      </c>
      <c r="L17" s="15">
        <v>0</v>
      </c>
      <c r="M17" s="15">
        <v>0</v>
      </c>
      <c r="N17" s="32">
        <f t="shared" si="0"/>
        <v>21</v>
      </c>
      <c r="O17" s="59" t="s">
        <v>266</v>
      </c>
    </row>
    <row r="18" spans="1:15" ht="15.6" x14ac:dyDescent="0.3">
      <c r="A18" s="14">
        <v>33</v>
      </c>
      <c r="B18" s="10">
        <v>2</v>
      </c>
      <c r="C18" s="14" t="s">
        <v>79</v>
      </c>
      <c r="D18" s="14" t="s">
        <v>80</v>
      </c>
      <c r="E18" s="15">
        <v>1</v>
      </c>
      <c r="F18" s="15">
        <v>1</v>
      </c>
      <c r="G18" s="15">
        <v>7</v>
      </c>
      <c r="H18" s="15">
        <v>2</v>
      </c>
      <c r="I18" s="15">
        <v>2</v>
      </c>
      <c r="J18" s="15">
        <v>3</v>
      </c>
      <c r="K18" s="15">
        <v>5</v>
      </c>
      <c r="L18" s="15">
        <v>0</v>
      </c>
      <c r="M18" s="15">
        <v>0</v>
      </c>
      <c r="N18" s="32">
        <f t="shared" si="0"/>
        <v>21</v>
      </c>
      <c r="O18" s="59" t="s">
        <v>266</v>
      </c>
    </row>
    <row r="19" spans="1:15" ht="15.6" x14ac:dyDescent="0.3">
      <c r="A19" s="15">
        <v>3</v>
      </c>
      <c r="B19" s="10">
        <v>2</v>
      </c>
      <c r="C19" s="15" t="s">
        <v>237</v>
      </c>
      <c r="D19" s="15" t="s">
        <v>25</v>
      </c>
      <c r="E19" s="15">
        <v>1</v>
      </c>
      <c r="F19" s="15">
        <v>4</v>
      </c>
      <c r="G19" s="15">
        <v>3</v>
      </c>
      <c r="H19" s="15">
        <v>2</v>
      </c>
      <c r="I19" s="15">
        <v>2</v>
      </c>
      <c r="J19" s="15">
        <v>3</v>
      </c>
      <c r="K19" s="15">
        <v>5</v>
      </c>
      <c r="L19" s="15">
        <v>0</v>
      </c>
      <c r="M19" s="15">
        <v>0</v>
      </c>
      <c r="N19" s="15">
        <f t="shared" si="0"/>
        <v>20</v>
      </c>
      <c r="O19" s="59" t="s">
        <v>266</v>
      </c>
    </row>
    <row r="20" spans="1:15" ht="15.6" x14ac:dyDescent="0.3">
      <c r="A20" s="28">
        <v>21</v>
      </c>
      <c r="B20" s="28">
        <v>2</v>
      </c>
      <c r="C20" s="29" t="s">
        <v>45</v>
      </c>
      <c r="D20" s="29" t="s">
        <v>46</v>
      </c>
      <c r="E20" s="15">
        <v>1</v>
      </c>
      <c r="F20" s="15">
        <v>2</v>
      </c>
      <c r="G20" s="15">
        <v>7</v>
      </c>
      <c r="H20" s="15">
        <v>0</v>
      </c>
      <c r="I20" s="15">
        <v>2</v>
      </c>
      <c r="J20" s="15">
        <v>3</v>
      </c>
      <c r="K20" s="15">
        <v>5</v>
      </c>
      <c r="L20" s="15">
        <v>0</v>
      </c>
      <c r="M20" s="15">
        <v>0</v>
      </c>
      <c r="N20" s="15">
        <f t="shared" si="0"/>
        <v>20</v>
      </c>
      <c r="O20" s="59" t="s">
        <v>266</v>
      </c>
    </row>
    <row r="21" spans="1:15" ht="15.6" x14ac:dyDescent="0.3">
      <c r="A21" s="14">
        <v>33</v>
      </c>
      <c r="B21" s="10">
        <v>2</v>
      </c>
      <c r="C21" s="14" t="s">
        <v>68</v>
      </c>
      <c r="D21" s="14" t="s">
        <v>20</v>
      </c>
      <c r="E21" s="15">
        <v>1</v>
      </c>
      <c r="F21" s="15">
        <v>3</v>
      </c>
      <c r="G21" s="15">
        <v>4</v>
      </c>
      <c r="H21" s="15">
        <v>2</v>
      </c>
      <c r="I21" s="15">
        <v>2</v>
      </c>
      <c r="J21" s="15">
        <v>3</v>
      </c>
      <c r="K21" s="15">
        <v>5</v>
      </c>
      <c r="L21" s="15">
        <v>0</v>
      </c>
      <c r="M21" s="15">
        <v>0</v>
      </c>
      <c r="N21" s="15">
        <f t="shared" si="0"/>
        <v>20</v>
      </c>
      <c r="O21" s="59" t="s">
        <v>266</v>
      </c>
    </row>
    <row r="22" spans="1:15" ht="15.6" x14ac:dyDescent="0.3">
      <c r="A22" s="14">
        <v>33</v>
      </c>
      <c r="B22" s="10">
        <v>2</v>
      </c>
      <c r="C22" s="14" t="s">
        <v>81</v>
      </c>
      <c r="D22" s="14" t="s">
        <v>82</v>
      </c>
      <c r="E22" s="15">
        <v>1</v>
      </c>
      <c r="F22" s="15">
        <v>3</v>
      </c>
      <c r="G22" s="15">
        <v>4</v>
      </c>
      <c r="H22" s="15">
        <v>2</v>
      </c>
      <c r="I22" s="15">
        <v>2</v>
      </c>
      <c r="J22" s="15">
        <v>3</v>
      </c>
      <c r="K22" s="15">
        <v>5</v>
      </c>
      <c r="L22" s="15">
        <v>0</v>
      </c>
      <c r="M22" s="15">
        <v>0</v>
      </c>
      <c r="N22" s="15">
        <f t="shared" si="0"/>
        <v>20</v>
      </c>
      <c r="O22" s="59" t="s">
        <v>266</v>
      </c>
    </row>
    <row r="23" spans="1:15" ht="15.6" x14ac:dyDescent="0.3">
      <c r="A23" s="10" t="s">
        <v>119</v>
      </c>
      <c r="B23" s="10">
        <v>2</v>
      </c>
      <c r="C23" s="10" t="s">
        <v>19</v>
      </c>
      <c r="D23" s="10" t="s">
        <v>98</v>
      </c>
      <c r="E23" s="15">
        <v>1</v>
      </c>
      <c r="F23" s="15">
        <v>3</v>
      </c>
      <c r="G23" s="15">
        <v>6</v>
      </c>
      <c r="H23" s="15">
        <v>0</v>
      </c>
      <c r="I23" s="15">
        <v>2</v>
      </c>
      <c r="J23" s="15">
        <v>3</v>
      </c>
      <c r="K23" s="15">
        <v>5</v>
      </c>
      <c r="L23" s="15">
        <v>0</v>
      </c>
      <c r="M23" s="15">
        <v>0</v>
      </c>
      <c r="N23" s="15">
        <f t="shared" si="0"/>
        <v>20</v>
      </c>
      <c r="O23" s="59" t="s">
        <v>266</v>
      </c>
    </row>
    <row r="24" spans="1:15" ht="15.6" x14ac:dyDescent="0.3">
      <c r="A24" s="10" t="s">
        <v>119</v>
      </c>
      <c r="B24" s="10">
        <v>2</v>
      </c>
      <c r="C24" s="10" t="s">
        <v>122</v>
      </c>
      <c r="D24" s="10" t="s">
        <v>123</v>
      </c>
      <c r="E24" s="15">
        <v>1</v>
      </c>
      <c r="F24" s="15">
        <v>3</v>
      </c>
      <c r="G24" s="15">
        <v>4</v>
      </c>
      <c r="H24" s="15">
        <v>2</v>
      </c>
      <c r="I24" s="15">
        <v>2</v>
      </c>
      <c r="J24" s="15">
        <v>3</v>
      </c>
      <c r="K24" s="15">
        <v>5</v>
      </c>
      <c r="L24" s="15">
        <v>0</v>
      </c>
      <c r="M24" s="15">
        <v>0</v>
      </c>
      <c r="N24" s="15">
        <f t="shared" si="0"/>
        <v>20</v>
      </c>
      <c r="O24" s="59" t="s">
        <v>266</v>
      </c>
    </row>
    <row r="25" spans="1:15" ht="15.6" x14ac:dyDescent="0.3">
      <c r="A25" s="10">
        <v>35</v>
      </c>
      <c r="B25" s="10">
        <v>2</v>
      </c>
      <c r="C25" s="10" t="s">
        <v>96</v>
      </c>
      <c r="D25" s="10" t="s">
        <v>23</v>
      </c>
      <c r="E25" s="15">
        <v>0</v>
      </c>
      <c r="F25" s="15">
        <v>0</v>
      </c>
      <c r="G25" s="15">
        <v>8</v>
      </c>
      <c r="H25" s="15">
        <v>2</v>
      </c>
      <c r="I25" s="15">
        <v>2</v>
      </c>
      <c r="J25" s="15">
        <v>3</v>
      </c>
      <c r="K25" s="15">
        <v>2.5</v>
      </c>
      <c r="L25" s="15">
        <v>2</v>
      </c>
      <c r="M25" s="15">
        <v>0</v>
      </c>
      <c r="N25" s="15">
        <f t="shared" si="0"/>
        <v>19.5</v>
      </c>
      <c r="O25" s="59" t="s">
        <v>266</v>
      </c>
    </row>
    <row r="26" spans="1:15" ht="15.6" x14ac:dyDescent="0.3">
      <c r="A26" s="10">
        <v>44</v>
      </c>
      <c r="B26" s="10">
        <v>2</v>
      </c>
      <c r="C26" s="10" t="s">
        <v>100</v>
      </c>
      <c r="D26" s="10" t="s">
        <v>90</v>
      </c>
      <c r="E26" s="15">
        <v>1</v>
      </c>
      <c r="F26" s="15">
        <v>2</v>
      </c>
      <c r="G26" s="15">
        <v>5</v>
      </c>
      <c r="H26" s="15">
        <v>0</v>
      </c>
      <c r="I26" s="15">
        <v>2</v>
      </c>
      <c r="J26" s="15">
        <v>3</v>
      </c>
      <c r="K26" s="15">
        <v>5</v>
      </c>
      <c r="L26" s="15">
        <v>0</v>
      </c>
      <c r="M26" s="15">
        <v>0</v>
      </c>
      <c r="N26" s="15">
        <f t="shared" si="0"/>
        <v>18</v>
      </c>
      <c r="O26" s="59" t="s">
        <v>266</v>
      </c>
    </row>
    <row r="27" spans="1:15" ht="15.6" x14ac:dyDescent="0.3">
      <c r="A27" s="14" t="s">
        <v>114</v>
      </c>
      <c r="B27" s="10">
        <v>2</v>
      </c>
      <c r="C27" s="14" t="s">
        <v>116</v>
      </c>
      <c r="D27" s="14" t="s">
        <v>98</v>
      </c>
      <c r="E27" s="15">
        <v>1</v>
      </c>
      <c r="F27" s="15">
        <v>0</v>
      </c>
      <c r="G27" s="15">
        <v>5</v>
      </c>
      <c r="H27" s="15">
        <v>2</v>
      </c>
      <c r="I27" s="15">
        <v>2</v>
      </c>
      <c r="J27" s="15">
        <v>3</v>
      </c>
      <c r="K27" s="15">
        <v>5</v>
      </c>
      <c r="L27" s="15">
        <v>0</v>
      </c>
      <c r="M27" s="15">
        <v>0</v>
      </c>
      <c r="N27" s="15">
        <f t="shared" si="0"/>
        <v>18</v>
      </c>
      <c r="O27" s="59" t="s">
        <v>266</v>
      </c>
    </row>
    <row r="28" spans="1:15" ht="15.6" x14ac:dyDescent="0.3">
      <c r="A28" s="10" t="s">
        <v>119</v>
      </c>
      <c r="B28" s="10">
        <v>2</v>
      </c>
      <c r="C28" s="10" t="s">
        <v>121</v>
      </c>
      <c r="D28" s="10" t="s">
        <v>42</v>
      </c>
      <c r="E28" s="15">
        <v>1</v>
      </c>
      <c r="F28" s="15">
        <v>0</v>
      </c>
      <c r="G28" s="15">
        <v>7</v>
      </c>
      <c r="H28" s="15">
        <v>0</v>
      </c>
      <c r="I28" s="15">
        <v>2</v>
      </c>
      <c r="J28" s="15">
        <v>3</v>
      </c>
      <c r="K28" s="15">
        <v>5</v>
      </c>
      <c r="L28" s="15">
        <v>0</v>
      </c>
      <c r="M28" s="15">
        <v>0</v>
      </c>
      <c r="N28" s="15">
        <f t="shared" si="0"/>
        <v>18</v>
      </c>
      <c r="O28" s="59" t="s">
        <v>266</v>
      </c>
    </row>
    <row r="29" spans="1:15" ht="15.6" x14ac:dyDescent="0.3">
      <c r="A29" s="14">
        <v>33</v>
      </c>
      <c r="B29" s="10">
        <v>2</v>
      </c>
      <c r="C29" s="14" t="s">
        <v>85</v>
      </c>
      <c r="D29" s="14" t="s">
        <v>86</v>
      </c>
      <c r="E29" s="15">
        <v>0</v>
      </c>
      <c r="F29" s="15">
        <v>0</v>
      </c>
      <c r="G29" s="15">
        <v>7</v>
      </c>
      <c r="H29" s="15">
        <v>0</v>
      </c>
      <c r="I29" s="15">
        <v>2</v>
      </c>
      <c r="J29" s="15">
        <v>3</v>
      </c>
      <c r="K29" s="15">
        <v>5</v>
      </c>
      <c r="L29" s="15">
        <v>0</v>
      </c>
      <c r="M29" s="15">
        <v>0</v>
      </c>
      <c r="N29" s="15">
        <f t="shared" si="0"/>
        <v>17</v>
      </c>
      <c r="O29" s="59" t="s">
        <v>266</v>
      </c>
    </row>
    <row r="30" spans="1:15" ht="15.6" x14ac:dyDescent="0.3">
      <c r="A30" s="10" t="s">
        <v>119</v>
      </c>
      <c r="B30" s="10">
        <v>2</v>
      </c>
      <c r="C30" s="10" t="s">
        <v>120</v>
      </c>
      <c r="D30" s="10" t="s">
        <v>9</v>
      </c>
      <c r="E30" s="15">
        <v>0</v>
      </c>
      <c r="F30" s="15">
        <v>0</v>
      </c>
      <c r="G30" s="15">
        <v>7</v>
      </c>
      <c r="H30" s="15">
        <v>0</v>
      </c>
      <c r="I30" s="15">
        <v>2</v>
      </c>
      <c r="J30" s="15">
        <v>3</v>
      </c>
      <c r="K30" s="15">
        <v>5</v>
      </c>
      <c r="L30" s="15">
        <v>0</v>
      </c>
      <c r="M30" s="15">
        <v>0</v>
      </c>
      <c r="N30" s="15">
        <f t="shared" si="0"/>
        <v>17</v>
      </c>
      <c r="O30" s="59" t="s">
        <v>266</v>
      </c>
    </row>
    <row r="31" spans="1:15" ht="15.6" x14ac:dyDescent="0.3">
      <c r="A31" s="10">
        <v>44</v>
      </c>
      <c r="B31" s="10">
        <v>2</v>
      </c>
      <c r="C31" s="10" t="s">
        <v>102</v>
      </c>
      <c r="D31" s="10" t="s">
        <v>93</v>
      </c>
      <c r="E31" s="15">
        <v>1</v>
      </c>
      <c r="F31" s="15">
        <v>2</v>
      </c>
      <c r="G31" s="15">
        <v>3</v>
      </c>
      <c r="H31" s="15">
        <v>0</v>
      </c>
      <c r="I31" s="15">
        <v>2</v>
      </c>
      <c r="J31" s="15">
        <v>3</v>
      </c>
      <c r="K31" s="15">
        <v>5</v>
      </c>
      <c r="L31" s="15">
        <v>0</v>
      </c>
      <c r="M31" s="15">
        <v>0</v>
      </c>
      <c r="N31" s="15">
        <f t="shared" si="0"/>
        <v>16</v>
      </c>
      <c r="O31" s="59" t="s">
        <v>266</v>
      </c>
    </row>
    <row r="32" spans="1:15" ht="15.6" x14ac:dyDescent="0.3">
      <c r="A32" s="17">
        <v>67</v>
      </c>
      <c r="B32" s="17">
        <v>2</v>
      </c>
      <c r="C32" s="29" t="s">
        <v>112</v>
      </c>
      <c r="D32" s="29" t="s">
        <v>42</v>
      </c>
      <c r="E32" s="15">
        <v>1</v>
      </c>
      <c r="F32" s="15">
        <v>2</v>
      </c>
      <c r="G32" s="15">
        <v>3</v>
      </c>
      <c r="H32" s="15">
        <v>0</v>
      </c>
      <c r="I32" s="15">
        <v>2</v>
      </c>
      <c r="J32" s="15">
        <v>3</v>
      </c>
      <c r="K32" s="15">
        <v>5</v>
      </c>
      <c r="L32" s="15">
        <v>0</v>
      </c>
      <c r="M32" s="15">
        <v>0</v>
      </c>
      <c r="N32" s="15">
        <f t="shared" si="0"/>
        <v>16</v>
      </c>
      <c r="O32" s="59" t="s">
        <v>266</v>
      </c>
    </row>
    <row r="33" spans="1:15" ht="15.6" x14ac:dyDescent="0.3">
      <c r="A33" s="10">
        <v>30</v>
      </c>
      <c r="B33" s="10">
        <v>2</v>
      </c>
      <c r="C33" s="10" t="s">
        <v>65</v>
      </c>
      <c r="D33" s="10" t="s">
        <v>66</v>
      </c>
      <c r="E33" s="15">
        <v>1</v>
      </c>
      <c r="F33" s="15">
        <v>3</v>
      </c>
      <c r="G33" s="15">
        <v>3</v>
      </c>
      <c r="H33" s="15">
        <v>0</v>
      </c>
      <c r="I33" s="15">
        <v>0</v>
      </c>
      <c r="J33" s="15">
        <v>3</v>
      </c>
      <c r="K33" s="15">
        <v>5</v>
      </c>
      <c r="L33" s="15">
        <v>0</v>
      </c>
      <c r="M33" s="15">
        <v>0</v>
      </c>
      <c r="N33" s="15">
        <f t="shared" si="0"/>
        <v>15</v>
      </c>
      <c r="O33" s="59" t="s">
        <v>266</v>
      </c>
    </row>
    <row r="34" spans="1:15" ht="15.6" x14ac:dyDescent="0.3">
      <c r="A34" s="14">
        <v>33</v>
      </c>
      <c r="B34" s="10">
        <v>2</v>
      </c>
      <c r="C34" s="14" t="s">
        <v>69</v>
      </c>
      <c r="D34" s="14" t="s">
        <v>70</v>
      </c>
      <c r="E34" s="15">
        <v>1</v>
      </c>
      <c r="F34" s="15">
        <v>2</v>
      </c>
      <c r="G34" s="15">
        <v>3</v>
      </c>
      <c r="H34" s="15">
        <v>2</v>
      </c>
      <c r="I34" s="15">
        <v>2</v>
      </c>
      <c r="J34" s="15">
        <v>0</v>
      </c>
      <c r="K34" s="15">
        <v>5</v>
      </c>
      <c r="L34" s="15">
        <v>0</v>
      </c>
      <c r="M34" s="15">
        <v>0</v>
      </c>
      <c r="N34" s="15">
        <f t="shared" si="0"/>
        <v>15</v>
      </c>
      <c r="O34" s="59" t="s">
        <v>266</v>
      </c>
    </row>
    <row r="35" spans="1:15" ht="15.6" x14ac:dyDescent="0.3">
      <c r="A35" s="14">
        <v>33</v>
      </c>
      <c r="B35" s="10">
        <v>2</v>
      </c>
      <c r="C35" s="14" t="s">
        <v>76</v>
      </c>
      <c r="D35" s="14" t="s">
        <v>77</v>
      </c>
      <c r="E35" s="15">
        <v>1</v>
      </c>
      <c r="F35" s="15">
        <v>2</v>
      </c>
      <c r="G35" s="15">
        <v>5</v>
      </c>
      <c r="H35" s="15">
        <v>2</v>
      </c>
      <c r="I35" s="15">
        <v>2</v>
      </c>
      <c r="J35" s="15">
        <v>0</v>
      </c>
      <c r="K35" s="15">
        <v>2.5</v>
      </c>
      <c r="L35" s="15">
        <v>0</v>
      </c>
      <c r="M35" s="15">
        <v>0</v>
      </c>
      <c r="N35" s="15">
        <f t="shared" si="0"/>
        <v>14.5</v>
      </c>
      <c r="O35" s="59" t="s">
        <v>266</v>
      </c>
    </row>
    <row r="36" spans="1:15" ht="15.6" x14ac:dyDescent="0.3">
      <c r="A36" s="17">
        <v>21</v>
      </c>
      <c r="B36" s="17">
        <v>2</v>
      </c>
      <c r="C36" s="28" t="s">
        <v>47</v>
      </c>
      <c r="D36" s="28" t="s">
        <v>48</v>
      </c>
      <c r="E36" s="15">
        <v>1</v>
      </c>
      <c r="F36" s="15">
        <v>1</v>
      </c>
      <c r="G36" s="15">
        <v>5</v>
      </c>
      <c r="H36" s="15">
        <v>2</v>
      </c>
      <c r="I36" s="15">
        <v>2</v>
      </c>
      <c r="J36" s="15">
        <v>0</v>
      </c>
      <c r="K36" s="15">
        <v>2.5</v>
      </c>
      <c r="L36" s="15">
        <v>0</v>
      </c>
      <c r="M36" s="15">
        <v>0</v>
      </c>
      <c r="N36" s="15">
        <f t="shared" si="0"/>
        <v>13.5</v>
      </c>
      <c r="O36" s="59" t="s">
        <v>266</v>
      </c>
    </row>
    <row r="37" spans="1:15" ht="15.6" x14ac:dyDescent="0.3">
      <c r="A37" s="10">
        <v>30</v>
      </c>
      <c r="B37" s="10">
        <v>2</v>
      </c>
      <c r="C37" s="10" t="s">
        <v>63</v>
      </c>
      <c r="D37" s="10" t="s">
        <v>64</v>
      </c>
      <c r="E37" s="15">
        <v>1</v>
      </c>
      <c r="F37" s="15">
        <v>4</v>
      </c>
      <c r="G37" s="15">
        <v>3</v>
      </c>
      <c r="H37" s="15">
        <v>0</v>
      </c>
      <c r="I37" s="15">
        <v>0</v>
      </c>
      <c r="J37" s="15">
        <v>3</v>
      </c>
      <c r="K37" s="15">
        <v>2.5</v>
      </c>
      <c r="L37" s="15">
        <v>0</v>
      </c>
      <c r="M37" s="15">
        <v>0</v>
      </c>
      <c r="N37" s="15">
        <f t="shared" si="0"/>
        <v>13.5</v>
      </c>
      <c r="O37" s="59" t="s">
        <v>266</v>
      </c>
    </row>
    <row r="38" spans="1:15" ht="15.6" x14ac:dyDescent="0.3">
      <c r="A38" s="15">
        <v>3</v>
      </c>
      <c r="B38" s="10">
        <v>2</v>
      </c>
      <c r="C38" s="15" t="s">
        <v>231</v>
      </c>
      <c r="D38" s="15" t="s">
        <v>42</v>
      </c>
      <c r="E38" s="15">
        <v>1</v>
      </c>
      <c r="F38" s="15">
        <v>2</v>
      </c>
      <c r="G38" s="15">
        <v>0</v>
      </c>
      <c r="H38" s="15">
        <v>0</v>
      </c>
      <c r="I38" s="15">
        <v>2</v>
      </c>
      <c r="J38" s="15">
        <v>3</v>
      </c>
      <c r="K38" s="15">
        <v>5</v>
      </c>
      <c r="L38" s="15">
        <v>0</v>
      </c>
      <c r="M38" s="15">
        <v>0</v>
      </c>
      <c r="N38" s="15">
        <f t="shared" si="0"/>
        <v>13</v>
      </c>
      <c r="O38" s="59" t="s">
        <v>266</v>
      </c>
    </row>
    <row r="39" spans="1:15" ht="15.6" x14ac:dyDescent="0.3">
      <c r="A39" s="15">
        <v>3</v>
      </c>
      <c r="B39" s="10">
        <v>2</v>
      </c>
      <c r="C39" s="15" t="s">
        <v>238</v>
      </c>
      <c r="D39" s="15" t="s">
        <v>239</v>
      </c>
      <c r="E39" s="15">
        <v>1</v>
      </c>
      <c r="F39" s="15">
        <v>0</v>
      </c>
      <c r="G39" s="15">
        <v>2</v>
      </c>
      <c r="H39" s="15">
        <v>0</v>
      </c>
      <c r="I39" s="15">
        <v>2</v>
      </c>
      <c r="J39" s="15">
        <v>3</v>
      </c>
      <c r="K39" s="15">
        <v>5</v>
      </c>
      <c r="L39" s="15">
        <v>0</v>
      </c>
      <c r="M39" s="15">
        <v>0</v>
      </c>
      <c r="N39" s="15">
        <f t="shared" si="0"/>
        <v>13</v>
      </c>
      <c r="O39" s="59" t="s">
        <v>266</v>
      </c>
    </row>
    <row r="40" spans="1:15" ht="15.6" x14ac:dyDescent="0.3">
      <c r="A40" s="30">
        <v>53</v>
      </c>
      <c r="B40" s="31">
        <v>2</v>
      </c>
      <c r="C40" s="30" t="s">
        <v>103</v>
      </c>
      <c r="D40" s="30" t="s">
        <v>93</v>
      </c>
      <c r="E40" s="15">
        <v>0</v>
      </c>
      <c r="F40" s="15">
        <v>1</v>
      </c>
      <c r="G40" s="15">
        <v>4</v>
      </c>
      <c r="H40" s="15">
        <v>0</v>
      </c>
      <c r="I40" s="15">
        <v>0</v>
      </c>
      <c r="J40" s="15">
        <v>3</v>
      </c>
      <c r="K40" s="15">
        <v>5</v>
      </c>
      <c r="L40" s="15">
        <v>0</v>
      </c>
      <c r="M40" s="15">
        <v>0</v>
      </c>
      <c r="N40" s="15">
        <f t="shared" si="0"/>
        <v>13</v>
      </c>
      <c r="O40" s="59" t="s">
        <v>266</v>
      </c>
    </row>
    <row r="41" spans="1:15" ht="15.6" x14ac:dyDescent="0.3">
      <c r="A41" s="14">
        <v>33</v>
      </c>
      <c r="B41" s="10">
        <v>2</v>
      </c>
      <c r="C41" s="14" t="s">
        <v>88</v>
      </c>
      <c r="D41" s="14" t="s">
        <v>38</v>
      </c>
      <c r="E41" s="15">
        <v>1</v>
      </c>
      <c r="F41" s="15">
        <v>0</v>
      </c>
      <c r="G41" s="15">
        <v>3</v>
      </c>
      <c r="H41" s="15">
        <v>0</v>
      </c>
      <c r="I41" s="15">
        <v>0</v>
      </c>
      <c r="J41" s="15">
        <v>3</v>
      </c>
      <c r="K41" s="15">
        <v>5</v>
      </c>
      <c r="L41" s="15">
        <v>0</v>
      </c>
      <c r="M41" s="15">
        <v>0</v>
      </c>
      <c r="N41" s="15">
        <f t="shared" si="0"/>
        <v>12</v>
      </c>
      <c r="O41" s="59" t="s">
        <v>266</v>
      </c>
    </row>
    <row r="42" spans="1:15" ht="15.6" x14ac:dyDescent="0.3">
      <c r="A42" s="15">
        <v>3</v>
      </c>
      <c r="B42" s="10">
        <v>2</v>
      </c>
      <c r="C42" s="15" t="s">
        <v>232</v>
      </c>
      <c r="D42" s="15" t="s">
        <v>67</v>
      </c>
      <c r="E42" s="15">
        <v>1</v>
      </c>
      <c r="F42" s="15">
        <v>0</v>
      </c>
      <c r="G42" s="15">
        <v>3</v>
      </c>
      <c r="H42" s="15">
        <v>0</v>
      </c>
      <c r="I42" s="15">
        <v>2</v>
      </c>
      <c r="J42" s="15">
        <v>0</v>
      </c>
      <c r="K42" s="15">
        <v>5</v>
      </c>
      <c r="L42" s="15">
        <v>0</v>
      </c>
      <c r="M42" s="15">
        <v>0</v>
      </c>
      <c r="N42" s="15">
        <f t="shared" si="0"/>
        <v>11</v>
      </c>
      <c r="O42" s="59" t="s">
        <v>266</v>
      </c>
    </row>
    <row r="43" spans="1:15" ht="15.6" x14ac:dyDescent="0.3">
      <c r="A43" s="10">
        <v>28</v>
      </c>
      <c r="B43" s="14">
        <v>2</v>
      </c>
      <c r="C43" s="10" t="s">
        <v>61</v>
      </c>
      <c r="D43" s="10" t="s">
        <v>37</v>
      </c>
      <c r="E43" s="15">
        <v>0</v>
      </c>
      <c r="F43" s="15">
        <v>2</v>
      </c>
      <c r="G43" s="15">
        <v>5</v>
      </c>
      <c r="H43" s="15">
        <v>2</v>
      </c>
      <c r="I43" s="15">
        <v>2</v>
      </c>
      <c r="J43" s="15">
        <v>0</v>
      </c>
      <c r="K43" s="15">
        <v>0</v>
      </c>
      <c r="L43" s="15">
        <v>0</v>
      </c>
      <c r="M43" s="15">
        <v>0</v>
      </c>
      <c r="N43" s="15">
        <f t="shared" si="0"/>
        <v>11</v>
      </c>
      <c r="O43" s="59" t="s">
        <v>266</v>
      </c>
    </row>
    <row r="44" spans="1:15" ht="15.6" x14ac:dyDescent="0.3">
      <c r="A44" s="14">
        <v>33</v>
      </c>
      <c r="B44" s="10">
        <v>2</v>
      </c>
      <c r="C44" s="14" t="s">
        <v>87</v>
      </c>
      <c r="D44" s="14" t="s">
        <v>67</v>
      </c>
      <c r="E44" s="15">
        <v>1</v>
      </c>
      <c r="F44" s="15">
        <v>1</v>
      </c>
      <c r="G44" s="15">
        <v>3</v>
      </c>
      <c r="H44" s="15">
        <v>0</v>
      </c>
      <c r="I44" s="15">
        <v>0</v>
      </c>
      <c r="J44" s="15">
        <v>3</v>
      </c>
      <c r="K44" s="15">
        <v>2.5</v>
      </c>
      <c r="L44" s="15">
        <v>0</v>
      </c>
      <c r="M44" s="15">
        <v>0</v>
      </c>
      <c r="N44" s="15">
        <f t="shared" si="0"/>
        <v>10.5</v>
      </c>
      <c r="O44" s="59" t="s">
        <v>266</v>
      </c>
    </row>
    <row r="45" spans="1:15" ht="15.6" x14ac:dyDescent="0.3">
      <c r="A45" s="10">
        <v>4</v>
      </c>
      <c r="B45" s="10">
        <v>2</v>
      </c>
      <c r="C45" s="10" t="s">
        <v>8</v>
      </c>
      <c r="D45" s="10" t="s">
        <v>9</v>
      </c>
      <c r="E45" s="15">
        <v>1</v>
      </c>
      <c r="F45" s="15">
        <v>0</v>
      </c>
      <c r="G45" s="15">
        <v>2</v>
      </c>
      <c r="H45" s="15">
        <v>0</v>
      </c>
      <c r="I45" s="15">
        <v>2</v>
      </c>
      <c r="J45" s="15">
        <v>0</v>
      </c>
      <c r="K45" s="15">
        <v>5</v>
      </c>
      <c r="L45" s="15">
        <v>0</v>
      </c>
      <c r="M45" s="15">
        <v>0</v>
      </c>
      <c r="N45" s="15">
        <f t="shared" si="0"/>
        <v>10</v>
      </c>
      <c r="O45" s="59" t="s">
        <v>266</v>
      </c>
    </row>
    <row r="46" spans="1:15" ht="15.6" x14ac:dyDescent="0.3">
      <c r="A46" s="14">
        <v>33</v>
      </c>
      <c r="B46" s="10">
        <v>2</v>
      </c>
      <c r="C46" s="14" t="s">
        <v>78</v>
      </c>
      <c r="D46" s="14" t="s">
        <v>10</v>
      </c>
      <c r="E46" s="15">
        <v>1</v>
      </c>
      <c r="F46" s="15">
        <v>2</v>
      </c>
      <c r="G46" s="15">
        <v>2</v>
      </c>
      <c r="H46" s="15">
        <v>0</v>
      </c>
      <c r="I46" s="15">
        <v>2</v>
      </c>
      <c r="J46" s="15">
        <v>3</v>
      </c>
      <c r="K46" s="15">
        <v>0</v>
      </c>
      <c r="L46" s="15">
        <v>0</v>
      </c>
      <c r="M46" s="15">
        <v>0</v>
      </c>
      <c r="N46" s="15">
        <f t="shared" si="0"/>
        <v>10</v>
      </c>
      <c r="O46" s="59" t="s">
        <v>266</v>
      </c>
    </row>
    <row r="47" spans="1:15" ht="15.6" x14ac:dyDescent="0.3">
      <c r="A47" s="10">
        <v>44</v>
      </c>
      <c r="B47" s="10">
        <v>2</v>
      </c>
      <c r="C47" s="10" t="s">
        <v>99</v>
      </c>
      <c r="D47" s="10" t="s">
        <v>54</v>
      </c>
      <c r="E47" s="15">
        <v>1</v>
      </c>
      <c r="F47" s="15">
        <v>0</v>
      </c>
      <c r="G47" s="15">
        <v>4</v>
      </c>
      <c r="H47" s="15">
        <v>0</v>
      </c>
      <c r="I47" s="15">
        <v>0</v>
      </c>
      <c r="J47" s="15">
        <v>0</v>
      </c>
      <c r="K47" s="15">
        <v>5</v>
      </c>
      <c r="L47" s="15">
        <v>0</v>
      </c>
      <c r="M47" s="15">
        <v>0</v>
      </c>
      <c r="N47" s="15">
        <f t="shared" si="0"/>
        <v>10</v>
      </c>
      <c r="O47" s="59" t="s">
        <v>266</v>
      </c>
    </row>
    <row r="48" spans="1:15" ht="15.6" x14ac:dyDescent="0.3">
      <c r="A48" s="15">
        <v>1</v>
      </c>
      <c r="B48" s="15">
        <v>2</v>
      </c>
      <c r="C48" s="15" t="s">
        <v>257</v>
      </c>
      <c r="D48" s="15" t="s">
        <v>25</v>
      </c>
      <c r="E48" s="15">
        <v>1</v>
      </c>
      <c r="F48" s="15">
        <v>0</v>
      </c>
      <c r="G48" s="15">
        <v>4</v>
      </c>
      <c r="H48" s="15">
        <v>0</v>
      </c>
      <c r="I48" s="15">
        <v>2</v>
      </c>
      <c r="J48" s="15">
        <v>3</v>
      </c>
      <c r="K48" s="15">
        <v>0</v>
      </c>
      <c r="L48" s="15">
        <v>0</v>
      </c>
      <c r="M48" s="15">
        <v>0</v>
      </c>
      <c r="N48" s="15">
        <f t="shared" si="0"/>
        <v>10</v>
      </c>
      <c r="O48" s="59" t="s">
        <v>266</v>
      </c>
    </row>
    <row r="49" spans="1:15" ht="15.6" x14ac:dyDescent="0.3">
      <c r="A49" s="10">
        <v>20</v>
      </c>
      <c r="B49" s="10">
        <v>2</v>
      </c>
      <c r="C49" s="10" t="s">
        <v>244</v>
      </c>
      <c r="D49" s="10" t="s">
        <v>43</v>
      </c>
      <c r="E49" s="15">
        <v>1</v>
      </c>
      <c r="F49" s="15">
        <v>3</v>
      </c>
      <c r="G49" s="15">
        <v>0</v>
      </c>
      <c r="H49" s="15">
        <v>0</v>
      </c>
      <c r="I49" s="15">
        <v>0</v>
      </c>
      <c r="J49" s="15">
        <v>0</v>
      </c>
      <c r="K49" s="15">
        <v>5</v>
      </c>
      <c r="L49" s="15">
        <v>0</v>
      </c>
      <c r="M49" s="15">
        <v>0</v>
      </c>
      <c r="N49" s="15">
        <f t="shared" si="0"/>
        <v>9</v>
      </c>
      <c r="O49" s="59" t="s">
        <v>266</v>
      </c>
    </row>
    <row r="50" spans="1:15" ht="15.6" x14ac:dyDescent="0.3">
      <c r="A50" s="15">
        <v>3</v>
      </c>
      <c r="B50" s="10">
        <v>2</v>
      </c>
      <c r="C50" s="15" t="s">
        <v>233</v>
      </c>
      <c r="D50" s="15" t="s">
        <v>10</v>
      </c>
      <c r="E50" s="15">
        <v>1</v>
      </c>
      <c r="F50" s="15">
        <v>1</v>
      </c>
      <c r="G50" s="15">
        <v>1</v>
      </c>
      <c r="H50" s="15">
        <v>0</v>
      </c>
      <c r="I50" s="15">
        <v>2</v>
      </c>
      <c r="J50" s="15">
        <v>0</v>
      </c>
      <c r="K50" s="15">
        <v>2.5</v>
      </c>
      <c r="L50" s="15">
        <v>0</v>
      </c>
      <c r="M50" s="15">
        <v>0</v>
      </c>
      <c r="N50" s="15">
        <f t="shared" si="0"/>
        <v>7.5</v>
      </c>
      <c r="O50" s="59" t="s">
        <v>266</v>
      </c>
    </row>
    <row r="51" spans="1:15" ht="15.6" x14ac:dyDescent="0.3">
      <c r="A51" s="14">
        <v>33</v>
      </c>
      <c r="B51" s="10">
        <v>2</v>
      </c>
      <c r="C51" s="14" t="s">
        <v>83</v>
      </c>
      <c r="D51" s="14" t="s">
        <v>84</v>
      </c>
      <c r="E51" s="15">
        <v>1</v>
      </c>
      <c r="F51" s="15">
        <v>1</v>
      </c>
      <c r="G51" s="15">
        <v>1</v>
      </c>
      <c r="H51" s="15">
        <v>0</v>
      </c>
      <c r="I51" s="15">
        <v>0</v>
      </c>
      <c r="J51" s="15">
        <v>3</v>
      </c>
      <c r="K51" s="15">
        <v>0</v>
      </c>
      <c r="L51" s="15">
        <v>0</v>
      </c>
      <c r="M51" s="15">
        <v>0</v>
      </c>
      <c r="N51" s="15">
        <f t="shared" si="0"/>
        <v>6</v>
      </c>
      <c r="O51" s="59" t="s">
        <v>266</v>
      </c>
    </row>
    <row r="52" spans="1:15" ht="15.6" x14ac:dyDescent="0.3">
      <c r="A52" s="15">
        <v>3</v>
      </c>
      <c r="B52" s="10">
        <v>2</v>
      </c>
      <c r="C52" s="15" t="s">
        <v>235</v>
      </c>
      <c r="D52" s="15" t="s">
        <v>236</v>
      </c>
      <c r="E52" s="15">
        <v>1</v>
      </c>
      <c r="F52" s="15">
        <v>1</v>
      </c>
      <c r="G52" s="15">
        <v>3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f t="shared" si="0"/>
        <v>5</v>
      </c>
      <c r="O52" s="59" t="s">
        <v>266</v>
      </c>
    </row>
    <row r="53" spans="1:15" x14ac:dyDescent="0.3">
      <c r="A53" s="4"/>
      <c r="B53" s="4"/>
      <c r="C53" s="4"/>
      <c r="D53" s="4"/>
    </row>
    <row r="54" spans="1:15" x14ac:dyDescent="0.3">
      <c r="A54" s="4"/>
      <c r="B54" s="4"/>
      <c r="C54" s="4"/>
      <c r="D54" s="4"/>
    </row>
    <row r="55" spans="1:15" x14ac:dyDescent="0.3">
      <c r="A55" s="4"/>
      <c r="B55" s="4"/>
      <c r="C55" s="4"/>
      <c r="D55" s="4"/>
    </row>
    <row r="56" spans="1:15" x14ac:dyDescent="0.3">
      <c r="A56" s="4"/>
      <c r="B56" s="4"/>
      <c r="C56" s="4"/>
      <c r="D56" s="4"/>
    </row>
    <row r="57" spans="1:15" x14ac:dyDescent="0.3">
      <c r="A57" s="4"/>
      <c r="B57" s="4"/>
      <c r="C57" s="4"/>
      <c r="D57" s="4"/>
    </row>
    <row r="58" spans="1:15" x14ac:dyDescent="0.3">
      <c r="A58" s="4"/>
      <c r="B58" s="4"/>
      <c r="C58" s="4"/>
      <c r="D58" s="4"/>
    </row>
    <row r="59" spans="1:15" x14ac:dyDescent="0.3">
      <c r="A59" s="4"/>
      <c r="B59" s="4"/>
      <c r="C59" s="4"/>
      <c r="D59" s="4"/>
    </row>
    <row r="60" spans="1:15" x14ac:dyDescent="0.3">
      <c r="A60" s="4"/>
      <c r="B60" s="4"/>
      <c r="C60" s="4"/>
      <c r="D60" s="4"/>
    </row>
    <row r="61" spans="1:15" x14ac:dyDescent="0.3">
      <c r="A61" s="4"/>
      <c r="B61" s="4"/>
      <c r="C61" s="4"/>
      <c r="D61" s="4"/>
    </row>
    <row r="62" spans="1:15" x14ac:dyDescent="0.3">
      <c r="A62" s="4"/>
      <c r="B62" s="4"/>
      <c r="C62" s="4"/>
      <c r="D62" s="4"/>
    </row>
    <row r="63" spans="1:15" x14ac:dyDescent="0.3">
      <c r="A63" s="4"/>
      <c r="B63" s="4"/>
      <c r="C63" s="4"/>
      <c r="D63" s="4"/>
    </row>
    <row r="64" spans="1:15" x14ac:dyDescent="0.3">
      <c r="A64" s="4"/>
      <c r="B64" s="4"/>
      <c r="C64" s="4"/>
      <c r="D64" s="4"/>
    </row>
    <row r="65" spans="1:4" x14ac:dyDescent="0.3">
      <c r="A65" s="4"/>
      <c r="B65" s="4"/>
      <c r="C65" s="4"/>
      <c r="D65" s="4"/>
    </row>
    <row r="66" spans="1:4" x14ac:dyDescent="0.3">
      <c r="A66" s="4"/>
      <c r="B66" s="4"/>
      <c r="C66" s="4"/>
      <c r="D66" s="4"/>
    </row>
    <row r="67" spans="1:4" x14ac:dyDescent="0.3">
      <c r="A67" s="4"/>
      <c r="B67" s="4"/>
      <c r="C67" s="4"/>
      <c r="D67" s="4"/>
    </row>
    <row r="68" spans="1:4" x14ac:dyDescent="0.3">
      <c r="A68" s="4"/>
      <c r="B68" s="4"/>
      <c r="C68" s="4"/>
      <c r="D68" s="4"/>
    </row>
    <row r="69" spans="1:4" x14ac:dyDescent="0.3">
      <c r="A69" s="4"/>
      <c r="B69" s="4"/>
      <c r="C69" s="4"/>
      <c r="D69" s="4"/>
    </row>
    <row r="70" spans="1:4" x14ac:dyDescent="0.3">
      <c r="A70" s="4"/>
      <c r="B70" s="4"/>
      <c r="C70" s="4"/>
      <c r="D70" s="4"/>
    </row>
    <row r="71" spans="1:4" x14ac:dyDescent="0.3">
      <c r="A71" s="4"/>
      <c r="B71" s="4"/>
      <c r="C71" s="4"/>
      <c r="D71" s="4"/>
    </row>
    <row r="72" spans="1:4" x14ac:dyDescent="0.3">
      <c r="A72" s="4"/>
      <c r="B72" s="4"/>
      <c r="C72" s="4"/>
      <c r="D72" s="4"/>
    </row>
    <row r="73" spans="1:4" x14ac:dyDescent="0.3">
      <c r="A73" s="4"/>
      <c r="B73" s="4"/>
      <c r="C73" s="4"/>
      <c r="D73" s="4"/>
    </row>
    <row r="74" spans="1:4" x14ac:dyDescent="0.3">
      <c r="A74" s="4"/>
      <c r="B74" s="4"/>
      <c r="C74" s="4"/>
      <c r="D74" s="4"/>
    </row>
  </sheetData>
  <autoFilter ref="A6:O6"/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40" zoomScaleNormal="100" workbookViewId="0">
      <selection activeCell="O18" sqref="O18:O64"/>
    </sheetView>
  </sheetViews>
  <sheetFormatPr defaultRowHeight="14.4" x14ac:dyDescent="0.3"/>
  <cols>
    <col min="1" max="1" width="13.44140625" customWidth="1"/>
    <col min="2" max="2" width="13.5546875" customWidth="1"/>
    <col min="3" max="3" width="23.44140625" customWidth="1"/>
    <col min="4" max="4" width="14.88671875" customWidth="1"/>
    <col min="5" max="5" width="11.6640625" customWidth="1"/>
    <col min="6" max="6" width="13.44140625" customWidth="1"/>
    <col min="7" max="7" width="9.77734375" customWidth="1"/>
    <col min="8" max="8" width="13.109375" customWidth="1"/>
    <col min="9" max="9" width="11.5546875" customWidth="1"/>
    <col min="10" max="10" width="12.109375" customWidth="1"/>
    <col min="11" max="11" width="13" customWidth="1"/>
    <col min="12" max="12" width="11.33203125" customWidth="1"/>
    <col min="13" max="13" width="9.77734375" customWidth="1"/>
    <col min="15" max="15" width="11.77734375" customWidth="1"/>
  </cols>
  <sheetData>
    <row r="1" spans="1:15" ht="15.6" x14ac:dyDescent="0.3">
      <c r="A1" s="57"/>
      <c r="B1" s="57"/>
      <c r="C1" s="57"/>
      <c r="D1" s="57"/>
      <c r="E1" s="57"/>
    </row>
    <row r="2" spans="1:15" ht="41.4" x14ac:dyDescent="0.3">
      <c r="A2" s="2" t="s">
        <v>0</v>
      </c>
      <c r="B2" s="12">
        <v>44673</v>
      </c>
      <c r="C2" s="5"/>
      <c r="D2" s="27"/>
    </row>
    <row r="3" spans="1:15" x14ac:dyDescent="0.3">
      <c r="A3" s="3" t="s">
        <v>1</v>
      </c>
      <c r="B3" s="3" t="s">
        <v>262</v>
      </c>
      <c r="C3" s="4"/>
    </row>
    <row r="4" spans="1:15" ht="15" thickBot="1" x14ac:dyDescent="0.35">
      <c r="A4" s="1" t="s">
        <v>2</v>
      </c>
      <c r="B4" s="6" t="s">
        <v>7</v>
      </c>
      <c r="C4" s="4"/>
    </row>
    <row r="5" spans="1:15" ht="15" thickBot="1" x14ac:dyDescent="0.35"/>
    <row r="6" spans="1:15" s="7" customFormat="1" ht="31.2" x14ac:dyDescent="0.3">
      <c r="A6" s="25" t="s">
        <v>3</v>
      </c>
      <c r="B6" s="26" t="s">
        <v>4</v>
      </c>
      <c r="C6" s="26" t="s">
        <v>5</v>
      </c>
      <c r="D6" s="26" t="s">
        <v>6</v>
      </c>
      <c r="E6" s="33" t="s">
        <v>247</v>
      </c>
      <c r="F6" s="34" t="s">
        <v>248</v>
      </c>
      <c r="G6" s="33" t="s">
        <v>249</v>
      </c>
      <c r="H6" s="33" t="s">
        <v>250</v>
      </c>
      <c r="I6" s="33" t="s">
        <v>258</v>
      </c>
      <c r="J6" s="33" t="s">
        <v>252</v>
      </c>
      <c r="K6" s="33" t="s">
        <v>253</v>
      </c>
      <c r="L6" s="33" t="s">
        <v>259</v>
      </c>
      <c r="M6" s="35" t="s">
        <v>255</v>
      </c>
      <c r="N6" s="33" t="s">
        <v>256</v>
      </c>
      <c r="O6" s="45" t="s">
        <v>263</v>
      </c>
    </row>
    <row r="7" spans="1:15" ht="15.6" x14ac:dyDescent="0.3">
      <c r="A7" s="14">
        <v>33</v>
      </c>
      <c r="B7" s="10">
        <v>3</v>
      </c>
      <c r="C7" s="10" t="s">
        <v>140</v>
      </c>
      <c r="D7" s="14" t="s">
        <v>34</v>
      </c>
      <c r="E7" s="15">
        <v>4</v>
      </c>
      <c r="F7" s="15">
        <v>3</v>
      </c>
      <c r="G7" s="15">
        <v>5</v>
      </c>
      <c r="H7" s="15">
        <v>2</v>
      </c>
      <c r="I7" s="15">
        <v>3</v>
      </c>
      <c r="J7" s="15">
        <v>2</v>
      </c>
      <c r="K7" s="15">
        <v>4</v>
      </c>
      <c r="L7" s="15">
        <v>0</v>
      </c>
      <c r="M7" s="15">
        <v>2</v>
      </c>
      <c r="N7" s="44">
        <f t="shared" ref="N7:N38" si="0">SUM(E7:M7)</f>
        <v>25</v>
      </c>
      <c r="O7" s="41" t="s">
        <v>264</v>
      </c>
    </row>
    <row r="8" spans="1:15" ht="15.6" x14ac:dyDescent="0.3">
      <c r="A8" s="17">
        <v>67</v>
      </c>
      <c r="B8" s="17">
        <v>3</v>
      </c>
      <c r="C8" s="29" t="s">
        <v>108</v>
      </c>
      <c r="D8" s="29" t="s">
        <v>43</v>
      </c>
      <c r="E8" s="15">
        <v>4</v>
      </c>
      <c r="F8" s="15">
        <v>3</v>
      </c>
      <c r="G8" s="15">
        <v>5</v>
      </c>
      <c r="H8" s="15">
        <v>2</v>
      </c>
      <c r="I8" s="15">
        <v>3</v>
      </c>
      <c r="J8" s="15">
        <v>2</v>
      </c>
      <c r="K8" s="15">
        <v>4</v>
      </c>
      <c r="L8" s="15">
        <v>0</v>
      </c>
      <c r="M8" s="15">
        <v>2</v>
      </c>
      <c r="N8" s="44">
        <f t="shared" si="0"/>
        <v>25</v>
      </c>
      <c r="O8" s="41" t="s">
        <v>264</v>
      </c>
    </row>
    <row r="9" spans="1:15" ht="15.6" x14ac:dyDescent="0.3">
      <c r="A9" s="17">
        <v>21</v>
      </c>
      <c r="B9" s="17">
        <v>3</v>
      </c>
      <c r="C9" s="42" t="s">
        <v>135</v>
      </c>
      <c r="D9" s="42" t="s">
        <v>136</v>
      </c>
      <c r="E9" s="15">
        <v>4</v>
      </c>
      <c r="F9" s="15">
        <v>3</v>
      </c>
      <c r="G9" s="15">
        <v>4</v>
      </c>
      <c r="H9" s="15">
        <v>2</v>
      </c>
      <c r="I9" s="15">
        <v>3</v>
      </c>
      <c r="J9" s="15">
        <v>2</v>
      </c>
      <c r="K9" s="15">
        <v>4</v>
      </c>
      <c r="L9" s="15">
        <v>0</v>
      </c>
      <c r="M9" s="15">
        <v>2</v>
      </c>
      <c r="N9" s="44">
        <f t="shared" si="0"/>
        <v>24</v>
      </c>
      <c r="O9" s="41" t="s">
        <v>265</v>
      </c>
    </row>
    <row r="10" spans="1:15" ht="15.6" x14ac:dyDescent="0.3">
      <c r="A10" s="10">
        <v>21</v>
      </c>
      <c r="B10" s="14">
        <v>3</v>
      </c>
      <c r="C10" s="14" t="s">
        <v>223</v>
      </c>
      <c r="D10" s="14" t="s">
        <v>89</v>
      </c>
      <c r="E10" s="15">
        <v>4</v>
      </c>
      <c r="F10" s="15">
        <v>3</v>
      </c>
      <c r="G10" s="15">
        <v>4</v>
      </c>
      <c r="H10" s="15">
        <v>2</v>
      </c>
      <c r="I10" s="15">
        <v>3</v>
      </c>
      <c r="J10" s="15">
        <v>2</v>
      </c>
      <c r="K10" s="15">
        <v>4</v>
      </c>
      <c r="L10" s="15">
        <v>0</v>
      </c>
      <c r="M10" s="15">
        <v>2</v>
      </c>
      <c r="N10" s="44">
        <f t="shared" si="0"/>
        <v>24</v>
      </c>
      <c r="O10" s="41" t="s">
        <v>265</v>
      </c>
    </row>
    <row r="11" spans="1:15" ht="15.6" x14ac:dyDescent="0.3">
      <c r="A11" s="14">
        <v>33</v>
      </c>
      <c r="B11" s="10">
        <v>3</v>
      </c>
      <c r="C11" s="10" t="s">
        <v>163</v>
      </c>
      <c r="D11" s="14" t="s">
        <v>37</v>
      </c>
      <c r="E11" s="15">
        <v>4</v>
      </c>
      <c r="F11" s="15">
        <v>3</v>
      </c>
      <c r="G11" s="15">
        <v>4</v>
      </c>
      <c r="H11" s="15">
        <v>2</v>
      </c>
      <c r="I11" s="15">
        <v>3</v>
      </c>
      <c r="J11" s="15">
        <v>2</v>
      </c>
      <c r="K11" s="15">
        <v>4</v>
      </c>
      <c r="L11" s="15">
        <v>0</v>
      </c>
      <c r="M11" s="15">
        <v>2</v>
      </c>
      <c r="N11" s="44">
        <f t="shared" si="0"/>
        <v>24</v>
      </c>
      <c r="O11" s="41" t="s">
        <v>265</v>
      </c>
    </row>
    <row r="12" spans="1:15" ht="15.6" x14ac:dyDescent="0.3">
      <c r="A12" s="10" t="s">
        <v>177</v>
      </c>
      <c r="B12" s="10">
        <v>3</v>
      </c>
      <c r="C12" s="14" t="s">
        <v>127</v>
      </c>
      <c r="D12" s="14" t="s">
        <v>125</v>
      </c>
      <c r="E12" s="15">
        <v>4</v>
      </c>
      <c r="F12" s="15">
        <v>3</v>
      </c>
      <c r="G12" s="15">
        <v>4</v>
      </c>
      <c r="H12" s="15">
        <v>2</v>
      </c>
      <c r="I12" s="15">
        <v>3</v>
      </c>
      <c r="J12" s="15">
        <v>2</v>
      </c>
      <c r="K12" s="15">
        <v>4</v>
      </c>
      <c r="L12" s="15">
        <v>0</v>
      </c>
      <c r="M12" s="15">
        <v>2</v>
      </c>
      <c r="N12" s="44">
        <f t="shared" si="0"/>
        <v>24</v>
      </c>
      <c r="O12" s="41" t="s">
        <v>265</v>
      </c>
    </row>
    <row r="13" spans="1:15" ht="15.6" x14ac:dyDescent="0.3">
      <c r="A13" s="10" t="s">
        <v>119</v>
      </c>
      <c r="B13" s="10">
        <v>3</v>
      </c>
      <c r="C13" s="14" t="s">
        <v>92</v>
      </c>
      <c r="D13" s="14" t="s">
        <v>93</v>
      </c>
      <c r="E13" s="15">
        <v>4</v>
      </c>
      <c r="F13" s="15">
        <v>3</v>
      </c>
      <c r="G13" s="15">
        <v>5</v>
      </c>
      <c r="H13" s="15">
        <v>2</v>
      </c>
      <c r="I13" s="15">
        <v>3</v>
      </c>
      <c r="J13" s="15">
        <v>2</v>
      </c>
      <c r="K13" s="15">
        <v>3</v>
      </c>
      <c r="L13" s="15">
        <v>0</v>
      </c>
      <c r="M13" s="15">
        <v>2</v>
      </c>
      <c r="N13" s="44">
        <f t="shared" si="0"/>
        <v>24</v>
      </c>
      <c r="O13" s="41" t="s">
        <v>265</v>
      </c>
    </row>
    <row r="14" spans="1:15" ht="15.6" x14ac:dyDescent="0.3">
      <c r="A14" s="15">
        <v>3</v>
      </c>
      <c r="B14" s="14">
        <v>3</v>
      </c>
      <c r="C14" s="15" t="s">
        <v>241</v>
      </c>
      <c r="D14" s="15" t="s">
        <v>91</v>
      </c>
      <c r="E14" s="15">
        <v>4</v>
      </c>
      <c r="F14" s="15">
        <v>3</v>
      </c>
      <c r="G14" s="15">
        <v>4</v>
      </c>
      <c r="H14" s="15">
        <v>2</v>
      </c>
      <c r="I14" s="15">
        <v>3</v>
      </c>
      <c r="J14" s="15">
        <v>2</v>
      </c>
      <c r="K14" s="15">
        <v>3</v>
      </c>
      <c r="L14" s="15">
        <v>0</v>
      </c>
      <c r="M14" s="15">
        <v>2</v>
      </c>
      <c r="N14" s="44">
        <f t="shared" si="0"/>
        <v>23</v>
      </c>
      <c r="O14" s="41" t="s">
        <v>265</v>
      </c>
    </row>
    <row r="15" spans="1:15" ht="15.6" x14ac:dyDescent="0.3">
      <c r="A15" s="14">
        <v>33</v>
      </c>
      <c r="B15" s="10">
        <v>3</v>
      </c>
      <c r="C15" s="14" t="s">
        <v>157</v>
      </c>
      <c r="D15" s="14" t="s">
        <v>158</v>
      </c>
      <c r="E15" s="15">
        <v>4</v>
      </c>
      <c r="F15" s="15">
        <v>3</v>
      </c>
      <c r="G15" s="15">
        <v>4</v>
      </c>
      <c r="H15" s="15">
        <v>1</v>
      </c>
      <c r="I15" s="15">
        <v>3</v>
      </c>
      <c r="J15" s="15">
        <v>2</v>
      </c>
      <c r="K15" s="15">
        <v>4</v>
      </c>
      <c r="L15" s="15">
        <v>0</v>
      </c>
      <c r="M15" s="15">
        <v>2</v>
      </c>
      <c r="N15" s="44">
        <f t="shared" si="0"/>
        <v>23</v>
      </c>
      <c r="O15" s="41" t="s">
        <v>265</v>
      </c>
    </row>
    <row r="16" spans="1:15" ht="15.6" x14ac:dyDescent="0.3">
      <c r="A16" s="10">
        <v>21</v>
      </c>
      <c r="B16" s="14">
        <v>3</v>
      </c>
      <c r="C16" s="14" t="s">
        <v>222</v>
      </c>
      <c r="D16" s="14" t="s">
        <v>20</v>
      </c>
      <c r="E16" s="15">
        <v>4</v>
      </c>
      <c r="F16" s="15">
        <v>3</v>
      </c>
      <c r="G16" s="15">
        <v>4</v>
      </c>
      <c r="H16" s="15">
        <v>2</v>
      </c>
      <c r="I16" s="15">
        <v>3</v>
      </c>
      <c r="J16" s="15">
        <v>2</v>
      </c>
      <c r="K16" s="15">
        <v>2.5</v>
      </c>
      <c r="L16" s="15">
        <v>0</v>
      </c>
      <c r="M16" s="15">
        <v>2</v>
      </c>
      <c r="N16" s="44">
        <f t="shared" si="0"/>
        <v>22.5</v>
      </c>
      <c r="O16" s="41" t="s">
        <v>265</v>
      </c>
    </row>
    <row r="17" spans="1:15" ht="15.6" x14ac:dyDescent="0.3">
      <c r="A17" s="14">
        <v>33</v>
      </c>
      <c r="B17" s="10">
        <v>3</v>
      </c>
      <c r="C17" s="14" t="s">
        <v>164</v>
      </c>
      <c r="D17" s="14" t="s">
        <v>165</v>
      </c>
      <c r="E17" s="15">
        <v>4</v>
      </c>
      <c r="F17" s="15">
        <v>3</v>
      </c>
      <c r="G17" s="15">
        <v>4.5</v>
      </c>
      <c r="H17" s="15">
        <v>2</v>
      </c>
      <c r="I17" s="15">
        <v>3</v>
      </c>
      <c r="J17" s="15">
        <v>2</v>
      </c>
      <c r="K17" s="15">
        <v>4</v>
      </c>
      <c r="L17" s="15">
        <v>0</v>
      </c>
      <c r="M17" s="15">
        <v>0</v>
      </c>
      <c r="N17" s="44">
        <f t="shared" si="0"/>
        <v>22.5</v>
      </c>
      <c r="O17" s="41" t="s">
        <v>265</v>
      </c>
    </row>
    <row r="18" spans="1:15" ht="15.6" x14ac:dyDescent="0.3">
      <c r="A18" s="10">
        <v>6</v>
      </c>
      <c r="B18" s="10">
        <v>3</v>
      </c>
      <c r="C18" s="10" t="s">
        <v>126</v>
      </c>
      <c r="D18" s="10" t="s">
        <v>39</v>
      </c>
      <c r="E18" s="15">
        <v>4</v>
      </c>
      <c r="F18" s="15">
        <v>3</v>
      </c>
      <c r="G18" s="15">
        <v>5</v>
      </c>
      <c r="H18" s="15">
        <v>2</v>
      </c>
      <c r="I18" s="15">
        <v>0</v>
      </c>
      <c r="J18" s="15">
        <v>2</v>
      </c>
      <c r="K18" s="15">
        <v>4</v>
      </c>
      <c r="L18" s="15">
        <v>0</v>
      </c>
      <c r="M18" s="15">
        <v>2</v>
      </c>
      <c r="N18" s="15">
        <f t="shared" si="0"/>
        <v>22</v>
      </c>
      <c r="O18" s="15" t="s">
        <v>266</v>
      </c>
    </row>
    <row r="19" spans="1:15" ht="15.6" x14ac:dyDescent="0.3">
      <c r="A19" s="17">
        <v>21</v>
      </c>
      <c r="B19" s="17">
        <v>3</v>
      </c>
      <c r="C19" s="42" t="s">
        <v>129</v>
      </c>
      <c r="D19" s="42" t="s">
        <v>130</v>
      </c>
      <c r="E19" s="15">
        <v>0</v>
      </c>
      <c r="F19" s="15">
        <v>3</v>
      </c>
      <c r="G19" s="15">
        <v>5</v>
      </c>
      <c r="H19" s="15">
        <v>2</v>
      </c>
      <c r="I19" s="15">
        <v>3</v>
      </c>
      <c r="J19" s="15">
        <v>2</v>
      </c>
      <c r="K19" s="15">
        <v>3</v>
      </c>
      <c r="L19" s="15">
        <v>2</v>
      </c>
      <c r="M19" s="15">
        <v>2</v>
      </c>
      <c r="N19" s="15">
        <f t="shared" si="0"/>
        <v>22</v>
      </c>
      <c r="O19" s="15" t="s">
        <v>266</v>
      </c>
    </row>
    <row r="20" spans="1:15" ht="15.6" x14ac:dyDescent="0.3">
      <c r="A20" s="14" t="s">
        <v>178</v>
      </c>
      <c r="B20" s="14">
        <v>3</v>
      </c>
      <c r="C20" s="14" t="s">
        <v>179</v>
      </c>
      <c r="D20" s="14" t="s">
        <v>36</v>
      </c>
      <c r="E20" s="15">
        <v>4</v>
      </c>
      <c r="F20" s="15">
        <v>3</v>
      </c>
      <c r="G20" s="15">
        <v>4</v>
      </c>
      <c r="H20" s="15">
        <v>1</v>
      </c>
      <c r="I20" s="15">
        <v>3</v>
      </c>
      <c r="J20" s="15">
        <v>2</v>
      </c>
      <c r="K20" s="15">
        <v>3</v>
      </c>
      <c r="L20" s="15">
        <v>0</v>
      </c>
      <c r="M20" s="15">
        <v>2</v>
      </c>
      <c r="N20" s="15">
        <f t="shared" si="0"/>
        <v>22</v>
      </c>
      <c r="O20" s="15" t="s">
        <v>266</v>
      </c>
    </row>
    <row r="21" spans="1:15" ht="15.6" x14ac:dyDescent="0.3">
      <c r="A21" s="17">
        <v>67</v>
      </c>
      <c r="B21" s="17">
        <v>3</v>
      </c>
      <c r="C21" s="29" t="s">
        <v>173</v>
      </c>
      <c r="D21" s="29" t="s">
        <v>32</v>
      </c>
      <c r="E21" s="15">
        <v>4</v>
      </c>
      <c r="F21" s="15">
        <v>3</v>
      </c>
      <c r="G21" s="15">
        <v>5</v>
      </c>
      <c r="H21" s="15">
        <v>0</v>
      </c>
      <c r="I21" s="15">
        <v>3</v>
      </c>
      <c r="J21" s="15">
        <v>0</v>
      </c>
      <c r="K21" s="15">
        <v>4</v>
      </c>
      <c r="L21" s="15">
        <v>0</v>
      </c>
      <c r="M21" s="15">
        <v>2</v>
      </c>
      <c r="N21" s="15">
        <f t="shared" si="0"/>
        <v>21</v>
      </c>
      <c r="O21" s="15" t="s">
        <v>266</v>
      </c>
    </row>
    <row r="22" spans="1:15" ht="15.6" x14ac:dyDescent="0.3">
      <c r="A22" s="10">
        <v>33</v>
      </c>
      <c r="B22" s="10">
        <v>3</v>
      </c>
      <c r="C22" s="10" t="s">
        <v>162</v>
      </c>
      <c r="D22" s="10" t="s">
        <v>55</v>
      </c>
      <c r="E22" s="15">
        <v>0</v>
      </c>
      <c r="F22" s="15">
        <v>3</v>
      </c>
      <c r="G22" s="15">
        <v>4</v>
      </c>
      <c r="H22" s="15">
        <v>2</v>
      </c>
      <c r="I22" s="15">
        <v>3</v>
      </c>
      <c r="J22" s="15">
        <v>2</v>
      </c>
      <c r="K22" s="15">
        <v>4</v>
      </c>
      <c r="L22" s="15">
        <v>0</v>
      </c>
      <c r="M22" s="15">
        <v>2</v>
      </c>
      <c r="N22" s="15">
        <f t="shared" si="0"/>
        <v>20</v>
      </c>
      <c r="O22" s="15" t="s">
        <v>266</v>
      </c>
    </row>
    <row r="23" spans="1:15" ht="15.6" x14ac:dyDescent="0.3">
      <c r="A23" s="14">
        <v>33</v>
      </c>
      <c r="B23" s="10">
        <v>3</v>
      </c>
      <c r="C23" s="14" t="s">
        <v>147</v>
      </c>
      <c r="D23" s="14" t="s">
        <v>148</v>
      </c>
      <c r="E23" s="15">
        <v>4</v>
      </c>
      <c r="F23" s="15">
        <v>3</v>
      </c>
      <c r="G23" s="15">
        <v>1</v>
      </c>
      <c r="H23" s="15">
        <v>2</v>
      </c>
      <c r="I23" s="15">
        <v>3</v>
      </c>
      <c r="J23" s="15">
        <v>2</v>
      </c>
      <c r="K23" s="15">
        <v>3</v>
      </c>
      <c r="L23" s="15">
        <v>0</v>
      </c>
      <c r="M23" s="15">
        <v>2</v>
      </c>
      <c r="N23" s="15">
        <f t="shared" si="0"/>
        <v>20</v>
      </c>
      <c r="O23" s="15" t="s">
        <v>266</v>
      </c>
    </row>
    <row r="24" spans="1:15" ht="15.6" x14ac:dyDescent="0.3">
      <c r="A24" s="17">
        <v>67</v>
      </c>
      <c r="B24" s="17">
        <v>3</v>
      </c>
      <c r="C24" s="29" t="s">
        <v>171</v>
      </c>
      <c r="D24" s="29" t="s">
        <v>18</v>
      </c>
      <c r="E24" s="15">
        <v>0</v>
      </c>
      <c r="F24" s="15">
        <v>3</v>
      </c>
      <c r="G24" s="15">
        <v>4.5</v>
      </c>
      <c r="H24" s="15">
        <v>2</v>
      </c>
      <c r="I24" s="15">
        <v>3</v>
      </c>
      <c r="J24" s="15">
        <v>2</v>
      </c>
      <c r="K24" s="15">
        <v>3</v>
      </c>
      <c r="L24" s="15">
        <v>0</v>
      </c>
      <c r="M24" s="15">
        <v>2</v>
      </c>
      <c r="N24" s="15">
        <f t="shared" si="0"/>
        <v>19.5</v>
      </c>
      <c r="O24" s="15" t="s">
        <v>266</v>
      </c>
    </row>
    <row r="25" spans="1:15" ht="15.6" x14ac:dyDescent="0.3">
      <c r="A25" s="14" t="s">
        <v>178</v>
      </c>
      <c r="B25" s="14">
        <v>3</v>
      </c>
      <c r="C25" s="14" t="s">
        <v>179</v>
      </c>
      <c r="D25" s="14" t="s">
        <v>24</v>
      </c>
      <c r="E25" s="15">
        <v>4</v>
      </c>
      <c r="F25" s="15">
        <v>3</v>
      </c>
      <c r="G25" s="15">
        <v>4.5</v>
      </c>
      <c r="H25" s="15">
        <v>0</v>
      </c>
      <c r="I25" s="15">
        <v>0</v>
      </c>
      <c r="J25" s="15">
        <v>2</v>
      </c>
      <c r="K25" s="15">
        <v>4</v>
      </c>
      <c r="L25" s="15">
        <v>2</v>
      </c>
      <c r="M25" s="15">
        <v>0</v>
      </c>
      <c r="N25" s="15">
        <f t="shared" si="0"/>
        <v>19.5</v>
      </c>
      <c r="O25" s="15" t="s">
        <v>266</v>
      </c>
    </row>
    <row r="26" spans="1:15" ht="15.6" x14ac:dyDescent="0.3">
      <c r="A26" s="14">
        <v>33</v>
      </c>
      <c r="B26" s="10">
        <v>3</v>
      </c>
      <c r="C26" s="10" t="s">
        <v>145</v>
      </c>
      <c r="D26" s="14" t="s">
        <v>67</v>
      </c>
      <c r="E26" s="15">
        <v>4</v>
      </c>
      <c r="F26" s="15">
        <v>3</v>
      </c>
      <c r="G26" s="15">
        <v>0</v>
      </c>
      <c r="H26" s="15">
        <v>2</v>
      </c>
      <c r="I26" s="15">
        <v>3</v>
      </c>
      <c r="J26" s="15">
        <v>2</v>
      </c>
      <c r="K26" s="15">
        <v>3</v>
      </c>
      <c r="L26" s="15">
        <v>0</v>
      </c>
      <c r="M26" s="15">
        <v>2</v>
      </c>
      <c r="N26" s="15">
        <f t="shared" si="0"/>
        <v>19</v>
      </c>
      <c r="O26" s="15" t="s">
        <v>266</v>
      </c>
    </row>
    <row r="27" spans="1:15" ht="15.6" x14ac:dyDescent="0.3">
      <c r="A27" s="14">
        <v>33</v>
      </c>
      <c r="B27" s="10">
        <v>3</v>
      </c>
      <c r="C27" s="14" t="s">
        <v>62</v>
      </c>
      <c r="D27" s="14" t="s">
        <v>31</v>
      </c>
      <c r="E27" s="15">
        <v>4</v>
      </c>
      <c r="F27" s="15">
        <v>3</v>
      </c>
      <c r="G27" s="15">
        <v>3</v>
      </c>
      <c r="H27" s="15">
        <v>2</v>
      </c>
      <c r="I27" s="15">
        <v>3</v>
      </c>
      <c r="J27" s="15">
        <v>2</v>
      </c>
      <c r="K27" s="15">
        <v>0</v>
      </c>
      <c r="L27" s="15">
        <v>0</v>
      </c>
      <c r="M27" s="15">
        <v>2</v>
      </c>
      <c r="N27" s="15">
        <f t="shared" si="0"/>
        <v>19</v>
      </c>
      <c r="O27" s="15" t="s">
        <v>266</v>
      </c>
    </row>
    <row r="28" spans="1:15" ht="15.6" x14ac:dyDescent="0.3">
      <c r="A28" s="14">
        <v>33</v>
      </c>
      <c r="B28" s="10">
        <v>3</v>
      </c>
      <c r="C28" s="10" t="s">
        <v>161</v>
      </c>
      <c r="D28" s="14" t="s">
        <v>58</v>
      </c>
      <c r="E28" s="15">
        <v>0</v>
      </c>
      <c r="F28" s="15">
        <v>3</v>
      </c>
      <c r="G28" s="15">
        <v>3.5</v>
      </c>
      <c r="H28" s="15">
        <v>2</v>
      </c>
      <c r="I28" s="15">
        <v>3</v>
      </c>
      <c r="J28" s="15">
        <v>2</v>
      </c>
      <c r="K28" s="15">
        <v>3</v>
      </c>
      <c r="L28" s="15">
        <v>0</v>
      </c>
      <c r="M28" s="15">
        <v>2</v>
      </c>
      <c r="N28" s="15">
        <f t="shared" si="0"/>
        <v>18.5</v>
      </c>
      <c r="O28" s="15" t="s">
        <v>266</v>
      </c>
    </row>
    <row r="29" spans="1:15" ht="15.6" x14ac:dyDescent="0.3">
      <c r="A29" s="14">
        <v>4</v>
      </c>
      <c r="B29" s="14">
        <v>3</v>
      </c>
      <c r="C29" s="14" t="s">
        <v>124</v>
      </c>
      <c r="D29" s="14" t="s">
        <v>54</v>
      </c>
      <c r="E29" s="15">
        <v>0</v>
      </c>
      <c r="F29" s="15">
        <v>3</v>
      </c>
      <c r="G29" s="15">
        <v>3</v>
      </c>
      <c r="H29" s="15">
        <v>2</v>
      </c>
      <c r="I29" s="15">
        <v>3</v>
      </c>
      <c r="J29" s="15">
        <v>2</v>
      </c>
      <c r="K29" s="15">
        <v>3</v>
      </c>
      <c r="L29" s="15">
        <v>0</v>
      </c>
      <c r="M29" s="15">
        <v>2</v>
      </c>
      <c r="N29" s="15">
        <f t="shared" si="0"/>
        <v>18</v>
      </c>
      <c r="O29" s="15" t="s">
        <v>266</v>
      </c>
    </row>
    <row r="30" spans="1:15" ht="15.6" x14ac:dyDescent="0.3">
      <c r="A30" s="17">
        <v>21</v>
      </c>
      <c r="B30" s="17">
        <v>3</v>
      </c>
      <c r="C30" s="42" t="s">
        <v>134</v>
      </c>
      <c r="D30" s="42" t="s">
        <v>42</v>
      </c>
      <c r="E30" s="15">
        <v>0</v>
      </c>
      <c r="F30" s="15">
        <v>3</v>
      </c>
      <c r="G30" s="15">
        <v>0</v>
      </c>
      <c r="H30" s="15">
        <v>2</v>
      </c>
      <c r="I30" s="15">
        <v>3</v>
      </c>
      <c r="J30" s="15">
        <v>2</v>
      </c>
      <c r="K30" s="15">
        <v>4</v>
      </c>
      <c r="L30" s="15">
        <v>2</v>
      </c>
      <c r="M30" s="15">
        <v>2</v>
      </c>
      <c r="N30" s="15">
        <f t="shared" si="0"/>
        <v>18</v>
      </c>
      <c r="O30" s="15" t="s">
        <v>266</v>
      </c>
    </row>
    <row r="31" spans="1:15" ht="15.6" x14ac:dyDescent="0.3">
      <c r="A31" s="14">
        <v>33</v>
      </c>
      <c r="B31" s="10">
        <v>3</v>
      </c>
      <c r="C31" s="10" t="s">
        <v>107</v>
      </c>
      <c r="D31" s="14" t="s">
        <v>29</v>
      </c>
      <c r="E31" s="15">
        <v>4</v>
      </c>
      <c r="F31" s="15">
        <v>3</v>
      </c>
      <c r="G31" s="15">
        <v>0</v>
      </c>
      <c r="H31" s="15">
        <v>2</v>
      </c>
      <c r="I31" s="15">
        <v>3</v>
      </c>
      <c r="J31" s="15">
        <v>2</v>
      </c>
      <c r="K31" s="15">
        <v>4</v>
      </c>
      <c r="L31" s="15">
        <v>0</v>
      </c>
      <c r="M31" s="15">
        <v>0</v>
      </c>
      <c r="N31" s="15">
        <f t="shared" si="0"/>
        <v>18</v>
      </c>
      <c r="O31" s="15" t="s">
        <v>266</v>
      </c>
    </row>
    <row r="32" spans="1:15" ht="15.6" x14ac:dyDescent="0.3">
      <c r="A32" s="14" t="s">
        <v>178</v>
      </c>
      <c r="B32" s="14">
        <v>3</v>
      </c>
      <c r="C32" s="14" t="s">
        <v>172</v>
      </c>
      <c r="D32" s="14" t="s">
        <v>13</v>
      </c>
      <c r="E32" s="15">
        <v>4</v>
      </c>
      <c r="F32" s="15">
        <v>3</v>
      </c>
      <c r="G32" s="15">
        <v>0</v>
      </c>
      <c r="H32" s="15">
        <v>2</v>
      </c>
      <c r="I32" s="15">
        <v>3</v>
      </c>
      <c r="J32" s="15">
        <v>2</v>
      </c>
      <c r="K32" s="15">
        <v>2</v>
      </c>
      <c r="L32" s="15">
        <v>0</v>
      </c>
      <c r="M32" s="15">
        <v>2</v>
      </c>
      <c r="N32" s="15">
        <f t="shared" si="0"/>
        <v>18</v>
      </c>
      <c r="O32" s="15" t="s">
        <v>266</v>
      </c>
    </row>
    <row r="33" spans="1:15" ht="15.6" x14ac:dyDescent="0.3">
      <c r="A33" s="10">
        <v>30</v>
      </c>
      <c r="B33" s="10">
        <v>3</v>
      </c>
      <c r="C33" s="10" t="s">
        <v>141</v>
      </c>
      <c r="D33" s="10" t="s">
        <v>23</v>
      </c>
      <c r="E33" s="15">
        <v>4</v>
      </c>
      <c r="F33" s="15">
        <v>3</v>
      </c>
      <c r="G33" s="15">
        <v>1</v>
      </c>
      <c r="H33" s="15">
        <v>2</v>
      </c>
      <c r="I33" s="15">
        <v>0</v>
      </c>
      <c r="J33" s="15">
        <v>2</v>
      </c>
      <c r="K33" s="15">
        <v>3</v>
      </c>
      <c r="L33" s="15">
        <v>0</v>
      </c>
      <c r="M33" s="15">
        <v>2</v>
      </c>
      <c r="N33" s="15">
        <f t="shared" si="0"/>
        <v>17</v>
      </c>
      <c r="O33" s="15" t="s">
        <v>266</v>
      </c>
    </row>
    <row r="34" spans="1:15" ht="15.6" x14ac:dyDescent="0.3">
      <c r="A34" s="14">
        <v>33</v>
      </c>
      <c r="B34" s="10">
        <v>3</v>
      </c>
      <c r="C34" s="10" t="s">
        <v>146</v>
      </c>
      <c r="D34" s="14" t="s">
        <v>17</v>
      </c>
      <c r="E34" s="15">
        <v>0</v>
      </c>
      <c r="F34" s="15">
        <v>3</v>
      </c>
      <c r="G34" s="15">
        <v>5</v>
      </c>
      <c r="H34" s="15">
        <v>1</v>
      </c>
      <c r="I34" s="15">
        <v>0</v>
      </c>
      <c r="J34" s="15">
        <v>2</v>
      </c>
      <c r="K34" s="15">
        <v>4</v>
      </c>
      <c r="L34" s="15">
        <v>0</v>
      </c>
      <c r="M34" s="15">
        <v>2</v>
      </c>
      <c r="N34" s="15">
        <f t="shared" si="0"/>
        <v>17</v>
      </c>
      <c r="O34" s="15" t="s">
        <v>266</v>
      </c>
    </row>
    <row r="35" spans="1:15" ht="15.6" x14ac:dyDescent="0.3">
      <c r="A35" s="14">
        <v>33</v>
      </c>
      <c r="B35" s="10">
        <v>3</v>
      </c>
      <c r="C35" s="10" t="s">
        <v>151</v>
      </c>
      <c r="D35" s="14" t="s">
        <v>152</v>
      </c>
      <c r="E35" s="15">
        <v>4</v>
      </c>
      <c r="F35" s="15">
        <v>3</v>
      </c>
      <c r="G35" s="15">
        <v>1</v>
      </c>
      <c r="H35" s="15">
        <v>2</v>
      </c>
      <c r="I35" s="15">
        <v>3</v>
      </c>
      <c r="J35" s="15">
        <v>2</v>
      </c>
      <c r="K35" s="15">
        <v>0</v>
      </c>
      <c r="L35" s="15">
        <v>0</v>
      </c>
      <c r="M35" s="15">
        <v>2</v>
      </c>
      <c r="N35" s="15">
        <f t="shared" si="0"/>
        <v>17</v>
      </c>
      <c r="O35" s="15" t="s">
        <v>266</v>
      </c>
    </row>
    <row r="36" spans="1:15" ht="15.6" x14ac:dyDescent="0.3">
      <c r="A36" s="14">
        <v>33</v>
      </c>
      <c r="B36" s="10">
        <v>3</v>
      </c>
      <c r="C36" s="14" t="s">
        <v>153</v>
      </c>
      <c r="D36" s="14" t="s">
        <v>154</v>
      </c>
      <c r="E36" s="15">
        <v>0</v>
      </c>
      <c r="F36" s="15">
        <v>3</v>
      </c>
      <c r="G36" s="15">
        <v>1</v>
      </c>
      <c r="H36" s="15">
        <v>2</v>
      </c>
      <c r="I36" s="15">
        <v>3</v>
      </c>
      <c r="J36" s="15">
        <v>2</v>
      </c>
      <c r="K36" s="15">
        <v>4</v>
      </c>
      <c r="L36" s="15">
        <v>0</v>
      </c>
      <c r="M36" s="15">
        <v>2</v>
      </c>
      <c r="N36" s="15">
        <f t="shared" si="0"/>
        <v>17</v>
      </c>
      <c r="O36" s="15" t="s">
        <v>266</v>
      </c>
    </row>
    <row r="37" spans="1:15" ht="15.6" x14ac:dyDescent="0.3">
      <c r="A37" s="23">
        <v>33</v>
      </c>
      <c r="B37" s="10">
        <v>3</v>
      </c>
      <c r="C37" s="23" t="s">
        <v>159</v>
      </c>
      <c r="D37" s="23" t="s">
        <v>13</v>
      </c>
      <c r="E37" s="15">
        <v>4</v>
      </c>
      <c r="F37" s="15">
        <v>0</v>
      </c>
      <c r="G37" s="15">
        <v>4</v>
      </c>
      <c r="H37" s="15">
        <v>1</v>
      </c>
      <c r="I37" s="15">
        <v>3</v>
      </c>
      <c r="J37" s="15">
        <v>2</v>
      </c>
      <c r="K37" s="15">
        <v>3</v>
      </c>
      <c r="L37" s="15">
        <v>0</v>
      </c>
      <c r="M37" s="15">
        <v>0</v>
      </c>
      <c r="N37" s="15">
        <f t="shared" si="0"/>
        <v>17</v>
      </c>
      <c r="O37" s="15" t="s">
        <v>266</v>
      </c>
    </row>
    <row r="38" spans="1:15" ht="15.6" x14ac:dyDescent="0.3">
      <c r="A38" s="17">
        <v>21</v>
      </c>
      <c r="B38" s="17">
        <v>3</v>
      </c>
      <c r="C38" s="42" t="s">
        <v>132</v>
      </c>
      <c r="D38" s="42" t="s">
        <v>33</v>
      </c>
      <c r="E38" s="15">
        <v>0</v>
      </c>
      <c r="F38" s="15">
        <v>3</v>
      </c>
      <c r="G38" s="15">
        <v>4.5</v>
      </c>
      <c r="H38" s="15">
        <v>2</v>
      </c>
      <c r="I38" s="15">
        <v>3</v>
      </c>
      <c r="J38" s="15">
        <v>2</v>
      </c>
      <c r="K38" s="15">
        <v>2</v>
      </c>
      <c r="L38" s="15">
        <v>0</v>
      </c>
      <c r="M38" s="15">
        <v>0</v>
      </c>
      <c r="N38" s="15">
        <f t="shared" si="0"/>
        <v>16.5</v>
      </c>
      <c r="O38" s="15" t="s">
        <v>266</v>
      </c>
    </row>
    <row r="39" spans="1:15" ht="15.6" x14ac:dyDescent="0.3">
      <c r="A39" s="14">
        <v>33</v>
      </c>
      <c r="B39" s="10">
        <v>3</v>
      </c>
      <c r="C39" s="10" t="s">
        <v>49</v>
      </c>
      <c r="D39" s="14" t="s">
        <v>23</v>
      </c>
      <c r="E39" s="15">
        <v>4</v>
      </c>
      <c r="F39" s="15">
        <v>3</v>
      </c>
      <c r="G39" s="15">
        <v>0</v>
      </c>
      <c r="H39" s="15">
        <v>2</v>
      </c>
      <c r="I39" s="15">
        <v>3</v>
      </c>
      <c r="J39" s="15">
        <v>2</v>
      </c>
      <c r="K39" s="15">
        <v>0.5</v>
      </c>
      <c r="L39" s="15">
        <v>0</v>
      </c>
      <c r="M39" s="15">
        <v>2</v>
      </c>
      <c r="N39" s="15">
        <f t="shared" ref="N39:N64" si="1">SUM(E39:M39)</f>
        <v>16.5</v>
      </c>
      <c r="O39" s="15" t="s">
        <v>266</v>
      </c>
    </row>
    <row r="40" spans="1:15" ht="15.6" x14ac:dyDescent="0.3">
      <c r="A40" s="14">
        <v>33</v>
      </c>
      <c r="B40" s="10">
        <v>3</v>
      </c>
      <c r="C40" s="10" t="s">
        <v>150</v>
      </c>
      <c r="D40" s="14" t="s">
        <v>37</v>
      </c>
      <c r="E40" s="15">
        <v>0</v>
      </c>
      <c r="F40" s="15">
        <v>3</v>
      </c>
      <c r="G40" s="15">
        <v>4</v>
      </c>
      <c r="H40" s="15">
        <v>1</v>
      </c>
      <c r="I40" s="15">
        <v>3</v>
      </c>
      <c r="J40" s="15">
        <v>2</v>
      </c>
      <c r="K40" s="15">
        <v>1</v>
      </c>
      <c r="L40" s="15">
        <v>0</v>
      </c>
      <c r="M40" s="15">
        <v>2</v>
      </c>
      <c r="N40" s="15">
        <f t="shared" si="1"/>
        <v>16</v>
      </c>
      <c r="O40" s="15" t="s">
        <v>266</v>
      </c>
    </row>
    <row r="41" spans="1:15" ht="15.6" x14ac:dyDescent="0.3">
      <c r="A41" s="14">
        <v>33</v>
      </c>
      <c r="B41" s="10">
        <v>3</v>
      </c>
      <c r="C41" s="14" t="s">
        <v>166</v>
      </c>
      <c r="D41" s="14" t="s">
        <v>95</v>
      </c>
      <c r="E41" s="15">
        <v>0</v>
      </c>
      <c r="F41" s="15">
        <v>3</v>
      </c>
      <c r="G41" s="15">
        <v>2</v>
      </c>
      <c r="H41" s="15">
        <v>1</v>
      </c>
      <c r="I41" s="15">
        <v>3</v>
      </c>
      <c r="J41" s="15">
        <v>2</v>
      </c>
      <c r="K41" s="15">
        <v>3</v>
      </c>
      <c r="L41" s="15">
        <v>0</v>
      </c>
      <c r="M41" s="15">
        <v>2</v>
      </c>
      <c r="N41" s="15">
        <f t="shared" si="1"/>
        <v>16</v>
      </c>
      <c r="O41" s="15" t="s">
        <v>266</v>
      </c>
    </row>
    <row r="42" spans="1:15" ht="15.6" x14ac:dyDescent="0.3">
      <c r="A42" s="14">
        <v>14</v>
      </c>
      <c r="B42" s="14">
        <v>3</v>
      </c>
      <c r="C42" s="14" t="s">
        <v>128</v>
      </c>
      <c r="D42" s="32" t="s">
        <v>41</v>
      </c>
      <c r="E42" s="15">
        <v>0</v>
      </c>
      <c r="F42" s="15">
        <v>3</v>
      </c>
      <c r="G42" s="15">
        <v>1</v>
      </c>
      <c r="H42" s="15">
        <v>2</v>
      </c>
      <c r="I42" s="15">
        <v>3</v>
      </c>
      <c r="J42" s="15">
        <v>2</v>
      </c>
      <c r="K42" s="15">
        <v>4</v>
      </c>
      <c r="L42" s="15">
        <v>0</v>
      </c>
      <c r="M42" s="15">
        <v>0</v>
      </c>
      <c r="N42" s="15">
        <f t="shared" si="1"/>
        <v>15</v>
      </c>
      <c r="O42" s="15" t="s">
        <v>266</v>
      </c>
    </row>
    <row r="43" spans="1:15" ht="15.6" x14ac:dyDescent="0.3">
      <c r="A43" s="42">
        <v>21</v>
      </c>
      <c r="B43" s="42">
        <v>3</v>
      </c>
      <c r="C43" s="29" t="s">
        <v>131</v>
      </c>
      <c r="D43" s="29" t="s">
        <v>105</v>
      </c>
      <c r="E43" s="15">
        <v>0</v>
      </c>
      <c r="F43" s="15">
        <v>3</v>
      </c>
      <c r="G43" s="15">
        <v>1</v>
      </c>
      <c r="H43" s="15">
        <v>2</v>
      </c>
      <c r="I43" s="15">
        <v>3</v>
      </c>
      <c r="J43" s="15">
        <v>2</v>
      </c>
      <c r="K43" s="15">
        <v>2</v>
      </c>
      <c r="L43" s="15">
        <v>0</v>
      </c>
      <c r="M43" s="15">
        <v>2</v>
      </c>
      <c r="N43" s="15">
        <f t="shared" si="1"/>
        <v>15</v>
      </c>
      <c r="O43" s="15" t="s">
        <v>266</v>
      </c>
    </row>
    <row r="44" spans="1:15" ht="15.6" x14ac:dyDescent="0.3">
      <c r="A44" s="17">
        <v>21</v>
      </c>
      <c r="B44" s="42">
        <v>3</v>
      </c>
      <c r="C44" s="42" t="s">
        <v>133</v>
      </c>
      <c r="D44" s="42" t="s">
        <v>38</v>
      </c>
      <c r="E44" s="15">
        <v>0</v>
      </c>
      <c r="F44" s="15">
        <v>3</v>
      </c>
      <c r="G44" s="15">
        <v>0</v>
      </c>
      <c r="H44" s="15">
        <v>2</v>
      </c>
      <c r="I44" s="15">
        <v>3</v>
      </c>
      <c r="J44" s="15">
        <v>2</v>
      </c>
      <c r="K44" s="15">
        <v>3</v>
      </c>
      <c r="L44" s="15">
        <v>0</v>
      </c>
      <c r="M44" s="15">
        <v>2</v>
      </c>
      <c r="N44" s="15">
        <f t="shared" si="1"/>
        <v>15</v>
      </c>
      <c r="O44" s="15" t="s">
        <v>266</v>
      </c>
    </row>
    <row r="45" spans="1:15" ht="15.6" x14ac:dyDescent="0.3">
      <c r="A45" s="10">
        <v>22</v>
      </c>
      <c r="B45" s="14">
        <v>3</v>
      </c>
      <c r="C45" s="14" t="s">
        <v>137</v>
      </c>
      <c r="D45" s="14" t="s">
        <v>41</v>
      </c>
      <c r="E45" s="15">
        <v>0</v>
      </c>
      <c r="F45" s="15">
        <v>3</v>
      </c>
      <c r="G45" s="15">
        <v>0</v>
      </c>
      <c r="H45" s="15">
        <v>1</v>
      </c>
      <c r="I45" s="15">
        <v>3</v>
      </c>
      <c r="J45" s="15">
        <v>2</v>
      </c>
      <c r="K45" s="15">
        <v>4</v>
      </c>
      <c r="L45" s="15">
        <v>0</v>
      </c>
      <c r="M45" s="15">
        <v>2</v>
      </c>
      <c r="N45" s="15">
        <f t="shared" si="1"/>
        <v>15</v>
      </c>
      <c r="O45" s="15" t="s">
        <v>266</v>
      </c>
    </row>
    <row r="46" spans="1:15" ht="15.6" x14ac:dyDescent="0.3">
      <c r="A46" s="10">
        <v>33</v>
      </c>
      <c r="B46" s="10">
        <v>3</v>
      </c>
      <c r="C46" s="10" t="s">
        <v>155</v>
      </c>
      <c r="D46" s="10" t="s">
        <v>156</v>
      </c>
      <c r="E46" s="15">
        <v>0</v>
      </c>
      <c r="F46" s="15">
        <v>3</v>
      </c>
      <c r="G46" s="15">
        <v>4.5</v>
      </c>
      <c r="H46" s="15">
        <v>2</v>
      </c>
      <c r="I46" s="15">
        <v>3</v>
      </c>
      <c r="J46" s="15">
        <v>2</v>
      </c>
      <c r="K46" s="15">
        <v>0</v>
      </c>
      <c r="L46" s="15">
        <v>0</v>
      </c>
      <c r="M46" s="15">
        <v>0</v>
      </c>
      <c r="N46" s="15">
        <f t="shared" si="1"/>
        <v>14.5</v>
      </c>
      <c r="O46" s="15" t="s">
        <v>266</v>
      </c>
    </row>
    <row r="47" spans="1:15" ht="15.6" x14ac:dyDescent="0.3">
      <c r="A47" s="15">
        <v>3</v>
      </c>
      <c r="B47" s="14">
        <v>3</v>
      </c>
      <c r="C47" s="15" t="s">
        <v>240</v>
      </c>
      <c r="D47" s="15" t="s">
        <v>48</v>
      </c>
      <c r="E47" s="15">
        <v>0</v>
      </c>
      <c r="F47" s="15">
        <v>3</v>
      </c>
      <c r="G47" s="15">
        <v>0</v>
      </c>
      <c r="H47" s="15">
        <v>2</v>
      </c>
      <c r="I47" s="15">
        <v>3</v>
      </c>
      <c r="J47" s="15">
        <v>2</v>
      </c>
      <c r="K47" s="15">
        <v>4</v>
      </c>
      <c r="L47" s="15">
        <v>0</v>
      </c>
      <c r="M47" s="15">
        <v>0</v>
      </c>
      <c r="N47" s="15">
        <f t="shared" si="1"/>
        <v>14</v>
      </c>
      <c r="O47" s="15" t="s">
        <v>266</v>
      </c>
    </row>
    <row r="48" spans="1:15" ht="15.6" x14ac:dyDescent="0.3">
      <c r="A48" s="10">
        <v>35</v>
      </c>
      <c r="B48" s="10">
        <v>3</v>
      </c>
      <c r="C48" s="10" t="s">
        <v>168</v>
      </c>
      <c r="D48" s="10" t="s">
        <v>35</v>
      </c>
      <c r="E48" s="15">
        <v>4</v>
      </c>
      <c r="F48" s="15">
        <v>3</v>
      </c>
      <c r="G48" s="15">
        <v>0</v>
      </c>
      <c r="H48" s="15">
        <v>2</v>
      </c>
      <c r="I48" s="15">
        <v>3</v>
      </c>
      <c r="J48" s="15">
        <v>2</v>
      </c>
      <c r="K48" s="15">
        <v>0</v>
      </c>
      <c r="L48" s="15">
        <v>0</v>
      </c>
      <c r="M48" s="15">
        <v>0</v>
      </c>
      <c r="N48" s="15">
        <f t="shared" si="1"/>
        <v>14</v>
      </c>
      <c r="O48" s="15" t="s">
        <v>266</v>
      </c>
    </row>
    <row r="49" spans="1:15" ht="15.6" x14ac:dyDescent="0.3">
      <c r="A49" s="10">
        <v>33</v>
      </c>
      <c r="B49" s="10">
        <v>3</v>
      </c>
      <c r="C49" s="10" t="s">
        <v>149</v>
      </c>
      <c r="D49" s="10" t="s">
        <v>23</v>
      </c>
      <c r="E49" s="15">
        <v>0</v>
      </c>
      <c r="F49" s="15">
        <v>3</v>
      </c>
      <c r="G49" s="15">
        <v>0</v>
      </c>
      <c r="H49" s="15">
        <v>2</v>
      </c>
      <c r="I49" s="15">
        <v>3</v>
      </c>
      <c r="J49" s="15">
        <v>2</v>
      </c>
      <c r="K49" s="15">
        <v>3</v>
      </c>
      <c r="L49" s="15">
        <v>0</v>
      </c>
      <c r="M49" s="15">
        <v>0</v>
      </c>
      <c r="N49" s="15">
        <f t="shared" si="1"/>
        <v>13</v>
      </c>
      <c r="O49" s="15" t="s">
        <v>266</v>
      </c>
    </row>
    <row r="50" spans="1:15" ht="15.6" x14ac:dyDescent="0.3">
      <c r="A50" s="10">
        <v>35</v>
      </c>
      <c r="B50" s="10">
        <v>3</v>
      </c>
      <c r="C50" s="10" t="s">
        <v>167</v>
      </c>
      <c r="D50" s="10" t="s">
        <v>11</v>
      </c>
      <c r="E50" s="15">
        <v>0</v>
      </c>
      <c r="F50" s="15">
        <v>3</v>
      </c>
      <c r="G50" s="15">
        <v>0.5</v>
      </c>
      <c r="H50" s="15">
        <v>2</v>
      </c>
      <c r="I50" s="15">
        <v>3</v>
      </c>
      <c r="J50" s="15">
        <v>2</v>
      </c>
      <c r="K50" s="15">
        <v>0.5</v>
      </c>
      <c r="L50" s="15">
        <v>0</v>
      </c>
      <c r="M50" s="15">
        <v>2</v>
      </c>
      <c r="N50" s="15">
        <f t="shared" si="1"/>
        <v>13</v>
      </c>
      <c r="O50" s="15" t="s">
        <v>266</v>
      </c>
    </row>
    <row r="51" spans="1:15" ht="15.6" x14ac:dyDescent="0.3">
      <c r="A51" s="14">
        <v>62</v>
      </c>
      <c r="B51" s="14">
        <v>3</v>
      </c>
      <c r="C51" s="14" t="s">
        <v>170</v>
      </c>
      <c r="D51" s="14" t="s">
        <v>94</v>
      </c>
      <c r="E51" s="15">
        <v>0</v>
      </c>
      <c r="F51" s="15">
        <v>3</v>
      </c>
      <c r="G51" s="15">
        <v>0</v>
      </c>
      <c r="H51" s="15">
        <v>2</v>
      </c>
      <c r="I51" s="15">
        <v>3</v>
      </c>
      <c r="J51" s="15">
        <v>0</v>
      </c>
      <c r="K51" s="15">
        <v>3</v>
      </c>
      <c r="L51" s="15">
        <v>0</v>
      </c>
      <c r="M51" s="15">
        <v>2</v>
      </c>
      <c r="N51" s="15">
        <f t="shared" si="1"/>
        <v>13</v>
      </c>
      <c r="O51" s="15" t="s">
        <v>266</v>
      </c>
    </row>
    <row r="52" spans="1:15" ht="15.6" x14ac:dyDescent="0.3">
      <c r="A52" s="10" t="s">
        <v>177</v>
      </c>
      <c r="B52" s="10">
        <v>3</v>
      </c>
      <c r="C52" s="14" t="s">
        <v>176</v>
      </c>
      <c r="D52" s="14" t="s">
        <v>9</v>
      </c>
      <c r="E52" s="15">
        <v>0</v>
      </c>
      <c r="F52" s="15">
        <v>3</v>
      </c>
      <c r="G52" s="15">
        <v>4.5</v>
      </c>
      <c r="H52" s="15">
        <v>2</v>
      </c>
      <c r="I52" s="15">
        <v>3</v>
      </c>
      <c r="J52" s="15">
        <v>0</v>
      </c>
      <c r="K52" s="15">
        <v>0.5</v>
      </c>
      <c r="L52" s="15">
        <v>0</v>
      </c>
      <c r="M52" s="15">
        <v>0</v>
      </c>
      <c r="N52" s="15">
        <f t="shared" si="1"/>
        <v>13</v>
      </c>
      <c r="O52" s="15" t="s">
        <v>266</v>
      </c>
    </row>
    <row r="53" spans="1:15" s="19" customFormat="1" ht="15.6" x14ac:dyDescent="0.3">
      <c r="A53" s="14">
        <v>33</v>
      </c>
      <c r="B53" s="10">
        <v>3</v>
      </c>
      <c r="C53" s="14" t="s">
        <v>160</v>
      </c>
      <c r="D53" s="14" t="s">
        <v>23</v>
      </c>
      <c r="E53" s="15">
        <v>0</v>
      </c>
      <c r="F53" s="15">
        <v>3</v>
      </c>
      <c r="G53" s="15">
        <v>0</v>
      </c>
      <c r="H53" s="15">
        <v>2</v>
      </c>
      <c r="I53" s="15">
        <v>0</v>
      </c>
      <c r="J53" s="15">
        <v>2</v>
      </c>
      <c r="K53" s="15">
        <v>3</v>
      </c>
      <c r="L53" s="15">
        <v>0</v>
      </c>
      <c r="M53" s="15">
        <v>2</v>
      </c>
      <c r="N53" s="15">
        <f t="shared" si="1"/>
        <v>12</v>
      </c>
      <c r="O53" s="15" t="s">
        <v>266</v>
      </c>
    </row>
    <row r="54" spans="1:15" ht="15.6" x14ac:dyDescent="0.3">
      <c r="A54" s="10">
        <v>33</v>
      </c>
      <c r="B54" s="14">
        <v>3</v>
      </c>
      <c r="C54" s="13" t="s">
        <v>16</v>
      </c>
      <c r="D54" s="15" t="s">
        <v>21</v>
      </c>
      <c r="E54" s="15">
        <v>0</v>
      </c>
      <c r="F54" s="15">
        <v>3</v>
      </c>
      <c r="G54" s="15">
        <v>0</v>
      </c>
      <c r="H54" s="15">
        <v>1</v>
      </c>
      <c r="I54" s="15">
        <v>0</v>
      </c>
      <c r="J54" s="15">
        <v>2</v>
      </c>
      <c r="K54" s="15">
        <v>4</v>
      </c>
      <c r="L54" s="15">
        <v>0</v>
      </c>
      <c r="M54" s="15">
        <v>2</v>
      </c>
      <c r="N54" s="15">
        <f t="shared" si="1"/>
        <v>12</v>
      </c>
      <c r="O54" s="15" t="s">
        <v>266</v>
      </c>
    </row>
    <row r="55" spans="1:15" ht="15.6" x14ac:dyDescent="0.3">
      <c r="A55" s="14" t="s">
        <v>178</v>
      </c>
      <c r="B55" s="14">
        <v>3</v>
      </c>
      <c r="C55" s="14" t="s">
        <v>180</v>
      </c>
      <c r="D55" s="14" t="s">
        <v>97</v>
      </c>
      <c r="E55" s="15">
        <v>0</v>
      </c>
      <c r="F55" s="15">
        <v>3</v>
      </c>
      <c r="G55" s="15">
        <v>2</v>
      </c>
      <c r="H55" s="15">
        <v>0</v>
      </c>
      <c r="I55" s="15">
        <v>0</v>
      </c>
      <c r="J55" s="15">
        <v>2</v>
      </c>
      <c r="K55" s="15">
        <v>4</v>
      </c>
      <c r="L55" s="15">
        <v>0</v>
      </c>
      <c r="M55" s="15">
        <v>0</v>
      </c>
      <c r="N55" s="15">
        <f t="shared" si="1"/>
        <v>11</v>
      </c>
      <c r="O55" s="15" t="s">
        <v>266</v>
      </c>
    </row>
    <row r="56" spans="1:15" ht="15.6" x14ac:dyDescent="0.3">
      <c r="A56" s="14" t="s">
        <v>178</v>
      </c>
      <c r="B56" s="14">
        <v>3</v>
      </c>
      <c r="C56" s="14" t="s">
        <v>181</v>
      </c>
      <c r="D56" s="14" t="s">
        <v>148</v>
      </c>
      <c r="E56" s="15">
        <v>0</v>
      </c>
      <c r="F56" s="15">
        <v>3</v>
      </c>
      <c r="G56" s="15">
        <v>0</v>
      </c>
      <c r="H56" s="15">
        <v>2</v>
      </c>
      <c r="I56" s="15">
        <v>3</v>
      </c>
      <c r="J56" s="15">
        <v>2</v>
      </c>
      <c r="K56" s="15">
        <v>1</v>
      </c>
      <c r="L56" s="15">
        <v>0</v>
      </c>
      <c r="M56" s="15">
        <v>0</v>
      </c>
      <c r="N56" s="15">
        <f t="shared" si="1"/>
        <v>11</v>
      </c>
      <c r="O56" s="15" t="s">
        <v>266</v>
      </c>
    </row>
    <row r="57" spans="1:15" ht="15.6" x14ac:dyDescent="0.3">
      <c r="A57" s="14" t="s">
        <v>178</v>
      </c>
      <c r="B57" s="14">
        <v>3</v>
      </c>
      <c r="C57" s="14" t="s">
        <v>182</v>
      </c>
      <c r="D57" s="14" t="s">
        <v>26</v>
      </c>
      <c r="E57" s="15">
        <v>0</v>
      </c>
      <c r="F57" s="15">
        <v>3</v>
      </c>
      <c r="G57" s="23">
        <v>4</v>
      </c>
      <c r="H57" s="23">
        <v>2</v>
      </c>
      <c r="I57" s="23">
        <v>0</v>
      </c>
      <c r="J57" s="23">
        <v>2</v>
      </c>
      <c r="K57" s="23">
        <v>0</v>
      </c>
      <c r="L57" s="23">
        <v>0</v>
      </c>
      <c r="M57" s="23">
        <v>0</v>
      </c>
      <c r="N57" s="15">
        <f t="shared" si="1"/>
        <v>11</v>
      </c>
      <c r="O57" s="15" t="s">
        <v>266</v>
      </c>
    </row>
    <row r="58" spans="1:15" ht="15.6" x14ac:dyDescent="0.3">
      <c r="A58" s="13">
        <v>26</v>
      </c>
      <c r="B58" s="13">
        <v>3</v>
      </c>
      <c r="C58" s="13" t="s">
        <v>57</v>
      </c>
      <c r="D58" s="13" t="s">
        <v>56</v>
      </c>
      <c r="E58" s="15">
        <v>0</v>
      </c>
      <c r="F58" s="15">
        <v>3</v>
      </c>
      <c r="G58" s="15">
        <v>0</v>
      </c>
      <c r="H58" s="15">
        <v>0</v>
      </c>
      <c r="I58" s="15">
        <v>3</v>
      </c>
      <c r="J58" s="15">
        <v>2</v>
      </c>
      <c r="K58" s="15">
        <v>0</v>
      </c>
      <c r="L58" s="15">
        <v>0</v>
      </c>
      <c r="M58" s="15">
        <v>2</v>
      </c>
      <c r="N58" s="15">
        <f t="shared" si="1"/>
        <v>10</v>
      </c>
      <c r="O58" s="15" t="s">
        <v>266</v>
      </c>
    </row>
    <row r="59" spans="1:15" ht="15.6" x14ac:dyDescent="0.3">
      <c r="A59" s="10">
        <v>22</v>
      </c>
      <c r="B59" s="14">
        <v>3</v>
      </c>
      <c r="C59" s="14" t="s">
        <v>138</v>
      </c>
      <c r="D59" s="14" t="s">
        <v>59</v>
      </c>
      <c r="E59" s="15">
        <v>0</v>
      </c>
      <c r="F59" s="15">
        <v>3</v>
      </c>
      <c r="G59" s="15">
        <v>0</v>
      </c>
      <c r="H59" s="15">
        <v>1</v>
      </c>
      <c r="I59" s="15">
        <v>3</v>
      </c>
      <c r="J59" s="15">
        <v>2</v>
      </c>
      <c r="K59" s="15">
        <v>0</v>
      </c>
      <c r="L59" s="15">
        <v>0</v>
      </c>
      <c r="M59" s="15">
        <v>0</v>
      </c>
      <c r="N59" s="15">
        <f t="shared" si="1"/>
        <v>9</v>
      </c>
      <c r="O59" s="15" t="s">
        <v>266</v>
      </c>
    </row>
    <row r="60" spans="1:15" ht="15.6" x14ac:dyDescent="0.3">
      <c r="A60" s="10">
        <v>30</v>
      </c>
      <c r="B60" s="10">
        <v>3</v>
      </c>
      <c r="C60" s="10" t="s">
        <v>142</v>
      </c>
      <c r="D60" s="10" t="s">
        <v>143</v>
      </c>
      <c r="E60" s="15">
        <v>0</v>
      </c>
      <c r="F60" s="15">
        <v>3</v>
      </c>
      <c r="G60" s="15">
        <v>0</v>
      </c>
      <c r="H60" s="15">
        <v>2</v>
      </c>
      <c r="I60" s="15">
        <v>3</v>
      </c>
      <c r="J60" s="15">
        <v>0</v>
      </c>
      <c r="K60" s="15">
        <v>0</v>
      </c>
      <c r="L60" s="15">
        <v>0</v>
      </c>
      <c r="M60" s="15">
        <v>0</v>
      </c>
      <c r="N60" s="15">
        <f t="shared" si="1"/>
        <v>8</v>
      </c>
      <c r="O60" s="15" t="s">
        <v>266</v>
      </c>
    </row>
    <row r="61" spans="1:15" ht="15.6" x14ac:dyDescent="0.3">
      <c r="A61" s="14" t="s">
        <v>178</v>
      </c>
      <c r="B61" s="14">
        <v>3</v>
      </c>
      <c r="C61" s="14" t="s">
        <v>183</v>
      </c>
      <c r="D61" s="14" t="s">
        <v>184</v>
      </c>
      <c r="E61" s="15">
        <v>0</v>
      </c>
      <c r="F61" s="15">
        <v>3</v>
      </c>
      <c r="G61" s="15">
        <v>0</v>
      </c>
      <c r="H61" s="15">
        <v>0</v>
      </c>
      <c r="I61" s="15">
        <v>0</v>
      </c>
      <c r="J61" s="15">
        <v>2</v>
      </c>
      <c r="K61" s="15">
        <v>1</v>
      </c>
      <c r="L61" s="15">
        <v>0</v>
      </c>
      <c r="M61" s="15">
        <v>0</v>
      </c>
      <c r="N61" s="15">
        <f t="shared" si="1"/>
        <v>6</v>
      </c>
      <c r="O61" s="15" t="s">
        <v>266</v>
      </c>
    </row>
    <row r="62" spans="1:15" ht="15.6" x14ac:dyDescent="0.3">
      <c r="A62" s="10">
        <v>62</v>
      </c>
      <c r="B62" s="10">
        <v>3</v>
      </c>
      <c r="C62" s="10" t="s">
        <v>169</v>
      </c>
      <c r="D62" s="10" t="s">
        <v>104</v>
      </c>
      <c r="E62" s="15">
        <v>0</v>
      </c>
      <c r="F62" s="15">
        <v>3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2</v>
      </c>
      <c r="N62" s="15">
        <f t="shared" si="1"/>
        <v>5</v>
      </c>
      <c r="O62" s="15" t="s">
        <v>266</v>
      </c>
    </row>
    <row r="63" spans="1:15" ht="15.6" x14ac:dyDescent="0.3">
      <c r="A63" s="14" t="s">
        <v>178</v>
      </c>
      <c r="B63" s="14">
        <v>3</v>
      </c>
      <c r="C63" s="14" t="s">
        <v>115</v>
      </c>
      <c r="D63" s="14" t="s">
        <v>25</v>
      </c>
      <c r="E63" s="15">
        <v>0</v>
      </c>
      <c r="F63" s="15">
        <v>3</v>
      </c>
      <c r="G63" s="15">
        <v>0</v>
      </c>
      <c r="H63" s="15">
        <v>0</v>
      </c>
      <c r="I63" s="15">
        <v>0</v>
      </c>
      <c r="J63" s="15">
        <v>0</v>
      </c>
      <c r="K63" s="15">
        <v>1</v>
      </c>
      <c r="L63" s="15">
        <v>0</v>
      </c>
      <c r="M63" s="15">
        <v>0</v>
      </c>
      <c r="N63" s="15">
        <f t="shared" si="1"/>
        <v>4</v>
      </c>
      <c r="O63" s="15" t="s">
        <v>266</v>
      </c>
    </row>
    <row r="64" spans="1:15" ht="15.6" x14ac:dyDescent="0.3">
      <c r="A64" s="22">
        <v>19</v>
      </c>
      <c r="B64" s="23">
        <v>3</v>
      </c>
      <c r="C64" s="15" t="s">
        <v>245</v>
      </c>
      <c r="D64" s="15" t="s">
        <v>246</v>
      </c>
      <c r="E64" s="15">
        <v>0</v>
      </c>
      <c r="F64" s="15">
        <v>1.5</v>
      </c>
      <c r="G64" s="15">
        <v>0</v>
      </c>
      <c r="H64" s="15">
        <v>0</v>
      </c>
      <c r="I64" s="15">
        <v>0</v>
      </c>
      <c r="J64" s="15">
        <v>2</v>
      </c>
      <c r="K64" s="15">
        <v>0</v>
      </c>
      <c r="L64" s="15">
        <v>0</v>
      </c>
      <c r="M64" s="15">
        <v>0</v>
      </c>
      <c r="N64" s="15">
        <f t="shared" si="1"/>
        <v>3.5</v>
      </c>
      <c r="O64" s="15" t="s">
        <v>266</v>
      </c>
    </row>
  </sheetData>
  <autoFilter ref="A6:O6"/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topLeftCell="A28" workbookViewId="0">
      <selection activeCell="N16" sqref="N16:N52"/>
    </sheetView>
  </sheetViews>
  <sheetFormatPr defaultRowHeight="14.4" x14ac:dyDescent="0.3"/>
  <cols>
    <col min="1" max="1" width="13" customWidth="1"/>
    <col min="2" max="2" width="16.33203125" customWidth="1"/>
    <col min="3" max="3" width="18.6640625" customWidth="1"/>
    <col min="4" max="4" width="14.33203125" customWidth="1"/>
    <col min="5" max="5" width="11.6640625" customWidth="1"/>
    <col min="6" max="6" width="11.44140625" customWidth="1"/>
    <col min="7" max="7" width="11.5546875" customWidth="1"/>
    <col min="8" max="12" width="11.21875" customWidth="1"/>
    <col min="14" max="14" width="12" customWidth="1"/>
  </cols>
  <sheetData>
    <row r="1" spans="1:41" ht="15.6" x14ac:dyDescent="0.3">
      <c r="A1" s="57"/>
      <c r="B1" s="57"/>
      <c r="C1" s="57"/>
      <c r="D1" s="57"/>
      <c r="E1" s="57"/>
    </row>
    <row r="2" spans="1:41" ht="41.4" x14ac:dyDescent="0.3">
      <c r="A2" s="2" t="s">
        <v>0</v>
      </c>
      <c r="B2" s="12">
        <v>44673</v>
      </c>
      <c r="C2" s="11"/>
      <c r="D2" s="27"/>
    </row>
    <row r="3" spans="1:41" x14ac:dyDescent="0.3">
      <c r="A3" s="3" t="s">
        <v>1</v>
      </c>
      <c r="B3" s="3" t="s">
        <v>262</v>
      </c>
      <c r="C3" s="11"/>
      <c r="D3" s="11"/>
    </row>
    <row r="4" spans="1:41" ht="15" thickBot="1" x14ac:dyDescent="0.35">
      <c r="A4" s="1" t="s">
        <v>2</v>
      </c>
      <c r="B4" s="6" t="s">
        <v>7</v>
      </c>
      <c r="C4" s="11"/>
      <c r="D4" s="11"/>
    </row>
    <row r="5" spans="1:41" ht="15" thickBot="1" x14ac:dyDescent="0.35"/>
    <row r="6" spans="1:41" s="7" customFormat="1" ht="31.8" thickBot="1" x14ac:dyDescent="0.35">
      <c r="A6" s="8" t="s">
        <v>3</v>
      </c>
      <c r="B6" s="9" t="s">
        <v>4</v>
      </c>
      <c r="C6" s="9" t="s">
        <v>5</v>
      </c>
      <c r="D6" s="36" t="s">
        <v>6</v>
      </c>
      <c r="E6" s="55" t="s">
        <v>247</v>
      </c>
      <c r="F6" s="55" t="s">
        <v>248</v>
      </c>
      <c r="G6" s="55" t="s">
        <v>249</v>
      </c>
      <c r="H6" s="55" t="s">
        <v>250</v>
      </c>
      <c r="I6" s="55" t="s">
        <v>258</v>
      </c>
      <c r="J6" s="55" t="s">
        <v>252</v>
      </c>
      <c r="K6" s="55" t="s">
        <v>253</v>
      </c>
      <c r="L6" s="55" t="s">
        <v>259</v>
      </c>
      <c r="M6" s="55" t="s">
        <v>256</v>
      </c>
      <c r="N6" s="56" t="s">
        <v>263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ht="15.6" x14ac:dyDescent="0.3">
      <c r="A7" s="38">
        <v>21</v>
      </c>
      <c r="B7" s="37">
        <v>4</v>
      </c>
      <c r="C7" s="39" t="s">
        <v>224</v>
      </c>
      <c r="D7" s="39" t="s">
        <v>225</v>
      </c>
      <c r="E7" s="40">
        <v>2.5</v>
      </c>
      <c r="F7" s="40">
        <v>3</v>
      </c>
      <c r="G7" s="40">
        <v>3</v>
      </c>
      <c r="H7" s="40">
        <v>5</v>
      </c>
      <c r="I7" s="40">
        <v>2</v>
      </c>
      <c r="J7" s="40">
        <v>5</v>
      </c>
      <c r="K7" s="40">
        <v>4.5</v>
      </c>
      <c r="L7" s="40">
        <v>6</v>
      </c>
      <c r="M7" s="40">
        <f t="shared" ref="M7:M52" si="0">SUM(E7:L7)</f>
        <v>31</v>
      </c>
      <c r="N7" s="40" t="s">
        <v>264</v>
      </c>
    </row>
    <row r="8" spans="1:41" ht="15.6" x14ac:dyDescent="0.3">
      <c r="A8" s="10">
        <v>22</v>
      </c>
      <c r="B8" s="14">
        <v>4</v>
      </c>
      <c r="C8" s="47" t="s">
        <v>194</v>
      </c>
      <c r="D8" s="47" t="s">
        <v>93</v>
      </c>
      <c r="E8" s="15">
        <v>2.5</v>
      </c>
      <c r="F8" s="15">
        <v>3</v>
      </c>
      <c r="G8" s="15">
        <v>3</v>
      </c>
      <c r="H8" s="15">
        <v>2</v>
      </c>
      <c r="I8" s="15">
        <v>0</v>
      </c>
      <c r="J8" s="15">
        <v>5</v>
      </c>
      <c r="K8" s="15">
        <v>4.5</v>
      </c>
      <c r="L8" s="15">
        <v>6</v>
      </c>
      <c r="M8" s="15">
        <f t="shared" si="0"/>
        <v>26</v>
      </c>
      <c r="N8" s="15" t="s">
        <v>265</v>
      </c>
    </row>
    <row r="9" spans="1:41" ht="15.6" x14ac:dyDescent="0.3">
      <c r="A9" s="14">
        <v>33</v>
      </c>
      <c r="B9" s="10">
        <v>4</v>
      </c>
      <c r="C9" s="14" t="s">
        <v>199</v>
      </c>
      <c r="D9" s="32" t="s">
        <v>174</v>
      </c>
      <c r="E9" s="15">
        <v>2.5</v>
      </c>
      <c r="F9" s="15">
        <v>1.5</v>
      </c>
      <c r="G9" s="15">
        <v>0.75</v>
      </c>
      <c r="H9" s="15">
        <v>4.5</v>
      </c>
      <c r="I9" s="15">
        <v>0</v>
      </c>
      <c r="J9" s="15">
        <v>3</v>
      </c>
      <c r="K9" s="15">
        <v>4.5</v>
      </c>
      <c r="L9" s="15">
        <v>9</v>
      </c>
      <c r="M9" s="15">
        <f t="shared" si="0"/>
        <v>25.75</v>
      </c>
      <c r="N9" s="15" t="s">
        <v>265</v>
      </c>
    </row>
    <row r="10" spans="1:41" ht="15.6" x14ac:dyDescent="0.3">
      <c r="A10" s="17">
        <v>21</v>
      </c>
      <c r="B10" s="17">
        <v>4</v>
      </c>
      <c r="C10" s="29" t="s">
        <v>189</v>
      </c>
      <c r="D10" s="29" t="s">
        <v>39</v>
      </c>
      <c r="E10" s="15">
        <v>2.5</v>
      </c>
      <c r="F10" s="15">
        <v>1.5</v>
      </c>
      <c r="G10" s="15">
        <v>3</v>
      </c>
      <c r="H10" s="15">
        <v>5</v>
      </c>
      <c r="I10" s="15">
        <v>0</v>
      </c>
      <c r="J10" s="15">
        <v>3</v>
      </c>
      <c r="K10" s="15">
        <v>3.5</v>
      </c>
      <c r="L10" s="15">
        <v>7</v>
      </c>
      <c r="M10" s="15">
        <f t="shared" si="0"/>
        <v>25.5</v>
      </c>
      <c r="N10" s="15" t="s">
        <v>265</v>
      </c>
    </row>
    <row r="11" spans="1:41" ht="15.6" x14ac:dyDescent="0.3">
      <c r="A11" s="10">
        <v>22</v>
      </c>
      <c r="B11" s="14">
        <v>4</v>
      </c>
      <c r="C11" s="14" t="s">
        <v>52</v>
      </c>
      <c r="D11" s="14" t="s">
        <v>113</v>
      </c>
      <c r="E11" s="15">
        <v>2.5</v>
      </c>
      <c r="F11" s="15">
        <v>0</v>
      </c>
      <c r="G11" s="15">
        <v>0</v>
      </c>
      <c r="H11" s="15">
        <v>5</v>
      </c>
      <c r="I11" s="15">
        <v>0</v>
      </c>
      <c r="J11" s="15">
        <v>5</v>
      </c>
      <c r="K11" s="15">
        <v>3.5</v>
      </c>
      <c r="L11" s="15">
        <v>9</v>
      </c>
      <c r="M11" s="15">
        <f t="shared" si="0"/>
        <v>25</v>
      </c>
      <c r="N11" s="15" t="s">
        <v>265</v>
      </c>
    </row>
    <row r="12" spans="1:41" ht="15.6" x14ac:dyDescent="0.3">
      <c r="A12" s="10">
        <v>14</v>
      </c>
      <c r="B12" s="10">
        <v>4</v>
      </c>
      <c r="C12" s="10" t="s">
        <v>188</v>
      </c>
      <c r="D12" s="10" t="s">
        <v>101</v>
      </c>
      <c r="E12" s="15">
        <v>2.5</v>
      </c>
      <c r="F12" s="15">
        <v>0</v>
      </c>
      <c r="G12" s="15">
        <v>1.5</v>
      </c>
      <c r="H12" s="15">
        <v>4</v>
      </c>
      <c r="I12" s="15">
        <v>0</v>
      </c>
      <c r="J12" s="15">
        <v>5</v>
      </c>
      <c r="K12" s="15">
        <v>3.5</v>
      </c>
      <c r="L12" s="15">
        <v>8</v>
      </c>
      <c r="M12" s="15">
        <f t="shared" si="0"/>
        <v>24.5</v>
      </c>
      <c r="N12" s="15" t="s">
        <v>265</v>
      </c>
    </row>
    <row r="13" spans="1:41" ht="15.6" x14ac:dyDescent="0.3">
      <c r="A13" s="48">
        <v>53</v>
      </c>
      <c r="B13" s="15">
        <v>4</v>
      </c>
      <c r="C13" s="48" t="s">
        <v>16</v>
      </c>
      <c r="D13" s="48" t="s">
        <v>67</v>
      </c>
      <c r="E13" s="15">
        <v>2.5</v>
      </c>
      <c r="F13" s="15">
        <v>1.5</v>
      </c>
      <c r="G13" s="15">
        <v>2.25</v>
      </c>
      <c r="H13" s="15">
        <v>1.5</v>
      </c>
      <c r="I13" s="15">
        <v>2</v>
      </c>
      <c r="J13" s="15">
        <v>5</v>
      </c>
      <c r="K13" s="15">
        <v>4.5</v>
      </c>
      <c r="L13" s="15">
        <v>5</v>
      </c>
      <c r="M13" s="15">
        <f t="shared" si="0"/>
        <v>24.25</v>
      </c>
      <c r="N13" s="15" t="s">
        <v>265</v>
      </c>
    </row>
    <row r="14" spans="1:41" ht="15.6" x14ac:dyDescent="0.3">
      <c r="A14" s="17">
        <v>21</v>
      </c>
      <c r="B14" s="16">
        <v>4</v>
      </c>
      <c r="C14" s="14" t="s">
        <v>230</v>
      </c>
      <c r="D14" s="14" t="s">
        <v>94</v>
      </c>
      <c r="E14" s="15">
        <v>2.5</v>
      </c>
      <c r="F14" s="15">
        <v>3</v>
      </c>
      <c r="G14" s="15">
        <v>3</v>
      </c>
      <c r="H14" s="15">
        <v>0</v>
      </c>
      <c r="I14" s="15">
        <v>0</v>
      </c>
      <c r="J14" s="15">
        <v>5</v>
      </c>
      <c r="K14" s="15">
        <v>3.5</v>
      </c>
      <c r="L14" s="15">
        <v>6</v>
      </c>
      <c r="M14" s="15">
        <f t="shared" si="0"/>
        <v>23</v>
      </c>
      <c r="N14" s="15" t="s">
        <v>265</v>
      </c>
    </row>
    <row r="15" spans="1:41" ht="15.6" x14ac:dyDescent="0.3">
      <c r="A15" s="49">
        <v>30</v>
      </c>
      <c r="B15" s="49">
        <v>4</v>
      </c>
      <c r="C15" s="49" t="s">
        <v>195</v>
      </c>
      <c r="D15" s="49" t="s">
        <v>25</v>
      </c>
      <c r="E15" s="15">
        <v>2.5</v>
      </c>
      <c r="F15" s="15">
        <v>3</v>
      </c>
      <c r="G15" s="15">
        <v>1.5</v>
      </c>
      <c r="H15" s="15">
        <v>2</v>
      </c>
      <c r="I15" s="15">
        <v>2</v>
      </c>
      <c r="J15" s="15">
        <v>4</v>
      </c>
      <c r="K15" s="15">
        <v>4.5</v>
      </c>
      <c r="L15" s="15">
        <v>3</v>
      </c>
      <c r="M15" s="15">
        <f t="shared" si="0"/>
        <v>22.5</v>
      </c>
      <c r="N15" s="15" t="s">
        <v>265</v>
      </c>
    </row>
    <row r="16" spans="1:41" ht="15.6" x14ac:dyDescent="0.3">
      <c r="A16" s="15" t="s">
        <v>178</v>
      </c>
      <c r="B16" s="15">
        <v>4</v>
      </c>
      <c r="C16" s="15" t="s">
        <v>220</v>
      </c>
      <c r="D16" s="15" t="s">
        <v>10</v>
      </c>
      <c r="E16" s="15">
        <v>2.5</v>
      </c>
      <c r="F16" s="15">
        <v>0</v>
      </c>
      <c r="G16" s="15">
        <v>0</v>
      </c>
      <c r="H16" s="15">
        <v>5</v>
      </c>
      <c r="I16" s="15">
        <v>0</v>
      </c>
      <c r="J16" s="15">
        <v>5</v>
      </c>
      <c r="K16" s="15">
        <v>3</v>
      </c>
      <c r="L16" s="15">
        <v>6</v>
      </c>
      <c r="M16" s="15">
        <f t="shared" si="0"/>
        <v>21.5</v>
      </c>
      <c r="N16" s="15" t="s">
        <v>267</v>
      </c>
    </row>
    <row r="17" spans="1:14" ht="15.6" x14ac:dyDescent="0.3">
      <c r="A17" s="17">
        <v>21</v>
      </c>
      <c r="B17" s="17">
        <v>4</v>
      </c>
      <c r="C17" s="42" t="s">
        <v>192</v>
      </c>
      <c r="D17" s="42" t="s">
        <v>29</v>
      </c>
      <c r="E17" s="15">
        <v>2.5</v>
      </c>
      <c r="F17" s="15">
        <v>3</v>
      </c>
      <c r="G17" s="15">
        <v>3</v>
      </c>
      <c r="H17" s="15">
        <v>4</v>
      </c>
      <c r="I17" s="15">
        <v>0</v>
      </c>
      <c r="J17" s="15">
        <v>4</v>
      </c>
      <c r="K17" s="15">
        <v>4.5</v>
      </c>
      <c r="L17" s="15">
        <v>0</v>
      </c>
      <c r="M17" s="15">
        <f t="shared" si="0"/>
        <v>21</v>
      </c>
      <c r="N17" s="15" t="s">
        <v>267</v>
      </c>
    </row>
    <row r="18" spans="1:14" ht="15.6" x14ac:dyDescent="0.3">
      <c r="A18" s="17">
        <v>21</v>
      </c>
      <c r="B18" s="17">
        <v>4</v>
      </c>
      <c r="C18" s="42" t="s">
        <v>190</v>
      </c>
      <c r="D18" s="42" t="s">
        <v>106</v>
      </c>
      <c r="E18" s="15">
        <v>2.5</v>
      </c>
      <c r="F18" s="15">
        <v>3</v>
      </c>
      <c r="G18" s="15">
        <v>1.5</v>
      </c>
      <c r="H18" s="15">
        <v>3</v>
      </c>
      <c r="I18" s="15">
        <v>0</v>
      </c>
      <c r="J18" s="15">
        <v>3</v>
      </c>
      <c r="K18" s="15">
        <v>4.5</v>
      </c>
      <c r="L18" s="15">
        <v>3</v>
      </c>
      <c r="M18" s="15">
        <f t="shared" si="0"/>
        <v>20.5</v>
      </c>
      <c r="N18" s="15" t="s">
        <v>267</v>
      </c>
    </row>
    <row r="19" spans="1:14" ht="15.6" x14ac:dyDescent="0.3">
      <c r="A19" s="22" t="s">
        <v>177</v>
      </c>
      <c r="B19" s="10">
        <v>4</v>
      </c>
      <c r="C19" s="14" t="s">
        <v>217</v>
      </c>
      <c r="D19" s="14" t="s">
        <v>218</v>
      </c>
      <c r="E19" s="15">
        <v>0</v>
      </c>
      <c r="F19" s="15">
        <v>0</v>
      </c>
      <c r="G19" s="15">
        <v>0</v>
      </c>
      <c r="H19" s="15">
        <v>4</v>
      </c>
      <c r="I19" s="15">
        <v>2</v>
      </c>
      <c r="J19" s="15">
        <v>1</v>
      </c>
      <c r="K19" s="15">
        <v>4.5</v>
      </c>
      <c r="L19" s="15">
        <v>9</v>
      </c>
      <c r="M19" s="15">
        <f t="shared" si="0"/>
        <v>20.5</v>
      </c>
      <c r="N19" s="15" t="s">
        <v>267</v>
      </c>
    </row>
    <row r="20" spans="1:14" ht="15.6" x14ac:dyDescent="0.3">
      <c r="A20" s="14">
        <v>33</v>
      </c>
      <c r="B20" s="10">
        <v>4</v>
      </c>
      <c r="C20" s="14" t="s">
        <v>196</v>
      </c>
      <c r="D20" s="14" t="s">
        <v>113</v>
      </c>
      <c r="E20" s="15">
        <v>2.5</v>
      </c>
      <c r="F20" s="15">
        <v>3</v>
      </c>
      <c r="G20" s="15">
        <v>3</v>
      </c>
      <c r="H20" s="15">
        <v>4</v>
      </c>
      <c r="I20" s="15">
        <v>0</v>
      </c>
      <c r="J20" s="15">
        <v>1</v>
      </c>
      <c r="K20" s="15">
        <v>4.5</v>
      </c>
      <c r="L20" s="15">
        <v>2</v>
      </c>
      <c r="M20" s="15">
        <f t="shared" si="0"/>
        <v>20</v>
      </c>
      <c r="N20" s="15" t="s">
        <v>267</v>
      </c>
    </row>
    <row r="21" spans="1:14" ht="15.6" x14ac:dyDescent="0.3">
      <c r="A21" s="10">
        <v>22</v>
      </c>
      <c r="B21" s="14">
        <v>4</v>
      </c>
      <c r="C21" s="14" t="s">
        <v>193</v>
      </c>
      <c r="D21" s="14" t="s">
        <v>23</v>
      </c>
      <c r="E21" s="15">
        <v>2.5</v>
      </c>
      <c r="F21" s="15">
        <v>3</v>
      </c>
      <c r="G21" s="15">
        <v>0</v>
      </c>
      <c r="H21" s="15">
        <v>4</v>
      </c>
      <c r="I21" s="15">
        <v>0</v>
      </c>
      <c r="J21" s="15">
        <v>3</v>
      </c>
      <c r="K21" s="15">
        <v>4</v>
      </c>
      <c r="L21" s="15">
        <v>3</v>
      </c>
      <c r="M21" s="15">
        <f t="shared" si="0"/>
        <v>19.5</v>
      </c>
      <c r="N21" s="15" t="s">
        <v>267</v>
      </c>
    </row>
    <row r="22" spans="1:14" ht="15.6" x14ac:dyDescent="0.3">
      <c r="A22" s="10">
        <v>35</v>
      </c>
      <c r="B22" s="10">
        <v>4</v>
      </c>
      <c r="C22" s="15" t="s">
        <v>205</v>
      </c>
      <c r="D22" s="15" t="s">
        <v>12</v>
      </c>
      <c r="E22" s="15">
        <v>2.5</v>
      </c>
      <c r="F22" s="15">
        <v>0</v>
      </c>
      <c r="G22" s="15">
        <v>0</v>
      </c>
      <c r="H22" s="15">
        <v>4.5</v>
      </c>
      <c r="I22" s="15">
        <v>0</v>
      </c>
      <c r="J22" s="15">
        <v>3</v>
      </c>
      <c r="K22" s="15">
        <v>3.5</v>
      </c>
      <c r="L22" s="15">
        <v>6</v>
      </c>
      <c r="M22" s="15">
        <f t="shared" si="0"/>
        <v>19.5</v>
      </c>
      <c r="N22" s="15" t="s">
        <v>267</v>
      </c>
    </row>
    <row r="23" spans="1:14" ht="15.6" x14ac:dyDescent="0.3">
      <c r="A23" s="17">
        <v>4</v>
      </c>
      <c r="B23" s="16">
        <v>4</v>
      </c>
      <c r="C23" s="13" t="s">
        <v>226</v>
      </c>
      <c r="D23" s="13" t="s">
        <v>25</v>
      </c>
      <c r="E23" s="15">
        <v>2.5</v>
      </c>
      <c r="F23" s="15">
        <v>3</v>
      </c>
      <c r="G23" s="15">
        <v>0</v>
      </c>
      <c r="H23" s="15">
        <v>3</v>
      </c>
      <c r="I23" s="15">
        <v>0</v>
      </c>
      <c r="J23" s="15">
        <v>2</v>
      </c>
      <c r="K23" s="15">
        <v>4.5</v>
      </c>
      <c r="L23" s="15">
        <v>4</v>
      </c>
      <c r="M23" s="15">
        <f t="shared" si="0"/>
        <v>19</v>
      </c>
      <c r="N23" s="15" t="s">
        <v>267</v>
      </c>
    </row>
    <row r="24" spans="1:14" ht="15.6" x14ac:dyDescent="0.3">
      <c r="A24" s="14">
        <v>33</v>
      </c>
      <c r="B24" s="10">
        <v>4</v>
      </c>
      <c r="C24" s="14" t="s">
        <v>200</v>
      </c>
      <c r="D24" s="14" t="s">
        <v>175</v>
      </c>
      <c r="E24" s="15">
        <v>2.5</v>
      </c>
      <c r="F24" s="15">
        <v>0</v>
      </c>
      <c r="G24" s="15">
        <v>1.5</v>
      </c>
      <c r="H24" s="15">
        <v>3.5</v>
      </c>
      <c r="I24" s="15">
        <v>0</v>
      </c>
      <c r="J24" s="15">
        <v>2</v>
      </c>
      <c r="K24" s="15">
        <v>3.5</v>
      </c>
      <c r="L24" s="15">
        <v>6</v>
      </c>
      <c r="M24" s="15">
        <f t="shared" si="0"/>
        <v>19</v>
      </c>
      <c r="N24" s="15" t="s">
        <v>267</v>
      </c>
    </row>
    <row r="25" spans="1:14" ht="15.6" x14ac:dyDescent="0.3">
      <c r="A25" s="17">
        <v>67</v>
      </c>
      <c r="B25" s="17">
        <v>4</v>
      </c>
      <c r="C25" s="29" t="s">
        <v>211</v>
      </c>
      <c r="D25" s="29" t="s">
        <v>144</v>
      </c>
      <c r="E25" s="15">
        <v>2.5</v>
      </c>
      <c r="F25" s="15">
        <v>1.5</v>
      </c>
      <c r="G25" s="15">
        <v>3</v>
      </c>
      <c r="H25" s="15">
        <v>5</v>
      </c>
      <c r="I25" s="15">
        <v>0</v>
      </c>
      <c r="J25" s="15">
        <v>2</v>
      </c>
      <c r="K25" s="15">
        <v>1</v>
      </c>
      <c r="L25" s="15">
        <v>4</v>
      </c>
      <c r="M25" s="15">
        <f t="shared" si="0"/>
        <v>19</v>
      </c>
      <c r="N25" s="15" t="s">
        <v>267</v>
      </c>
    </row>
    <row r="26" spans="1:14" ht="15.6" x14ac:dyDescent="0.3">
      <c r="A26" s="17">
        <v>67</v>
      </c>
      <c r="B26" s="17">
        <v>4</v>
      </c>
      <c r="C26" s="29" t="s">
        <v>173</v>
      </c>
      <c r="D26" s="29" t="s">
        <v>25</v>
      </c>
      <c r="E26" s="15">
        <v>2.5</v>
      </c>
      <c r="F26" s="15">
        <v>0</v>
      </c>
      <c r="G26" s="15">
        <v>3</v>
      </c>
      <c r="H26" s="15">
        <v>3</v>
      </c>
      <c r="I26" s="15">
        <v>0</v>
      </c>
      <c r="J26" s="15">
        <v>2</v>
      </c>
      <c r="K26" s="15">
        <v>3.5</v>
      </c>
      <c r="L26" s="15">
        <v>5</v>
      </c>
      <c r="M26" s="15">
        <f t="shared" si="0"/>
        <v>19</v>
      </c>
      <c r="N26" s="15" t="s">
        <v>267</v>
      </c>
    </row>
    <row r="27" spans="1:14" ht="15.6" x14ac:dyDescent="0.3">
      <c r="A27" s="10">
        <v>36</v>
      </c>
      <c r="B27" s="13">
        <v>4</v>
      </c>
      <c r="C27" s="10" t="s">
        <v>207</v>
      </c>
      <c r="D27" s="10" t="s">
        <v>25</v>
      </c>
      <c r="E27" s="15">
        <v>2.5</v>
      </c>
      <c r="F27" s="15">
        <v>1.5</v>
      </c>
      <c r="G27" s="15">
        <v>0.75</v>
      </c>
      <c r="H27" s="15">
        <v>0</v>
      </c>
      <c r="I27" s="15">
        <v>0</v>
      </c>
      <c r="J27" s="15">
        <v>4</v>
      </c>
      <c r="K27" s="15">
        <v>4.5</v>
      </c>
      <c r="L27" s="15">
        <v>5</v>
      </c>
      <c r="M27" s="15">
        <f t="shared" si="0"/>
        <v>18.25</v>
      </c>
      <c r="N27" s="15" t="s">
        <v>267</v>
      </c>
    </row>
    <row r="28" spans="1:14" ht="15.6" x14ac:dyDescent="0.3">
      <c r="A28" s="13">
        <v>6</v>
      </c>
      <c r="B28" s="13">
        <v>4</v>
      </c>
      <c r="C28" s="13" t="s">
        <v>185</v>
      </c>
      <c r="D28" s="13" t="s">
        <v>28</v>
      </c>
      <c r="E28" s="15">
        <v>2.5</v>
      </c>
      <c r="F28" s="15">
        <v>0</v>
      </c>
      <c r="G28" s="15">
        <v>0</v>
      </c>
      <c r="H28" s="15">
        <v>2.5</v>
      </c>
      <c r="I28" s="15">
        <v>0</v>
      </c>
      <c r="J28" s="15">
        <v>5</v>
      </c>
      <c r="K28" s="15">
        <v>3.5</v>
      </c>
      <c r="L28" s="15">
        <v>4</v>
      </c>
      <c r="M28" s="15">
        <f t="shared" si="0"/>
        <v>17.5</v>
      </c>
      <c r="N28" s="15" t="s">
        <v>267</v>
      </c>
    </row>
    <row r="29" spans="1:14" ht="15.6" x14ac:dyDescent="0.3">
      <c r="A29" s="17">
        <v>67</v>
      </c>
      <c r="B29" s="17">
        <v>4</v>
      </c>
      <c r="C29" s="29" t="s">
        <v>210</v>
      </c>
      <c r="D29" s="29" t="s">
        <v>32</v>
      </c>
      <c r="E29" s="15">
        <v>2.5</v>
      </c>
      <c r="F29" s="15">
        <v>0</v>
      </c>
      <c r="G29" s="15">
        <v>1.5</v>
      </c>
      <c r="H29" s="15">
        <v>0</v>
      </c>
      <c r="I29" s="15">
        <v>0</v>
      </c>
      <c r="J29" s="15">
        <v>4</v>
      </c>
      <c r="K29" s="15">
        <v>4</v>
      </c>
      <c r="L29" s="15">
        <v>5</v>
      </c>
      <c r="M29" s="15">
        <f t="shared" si="0"/>
        <v>17</v>
      </c>
      <c r="N29" s="15" t="s">
        <v>267</v>
      </c>
    </row>
    <row r="30" spans="1:14" ht="15.6" x14ac:dyDescent="0.3">
      <c r="A30" s="15">
        <v>5</v>
      </c>
      <c r="B30" s="16">
        <v>4</v>
      </c>
      <c r="C30" s="15" t="s">
        <v>228</v>
      </c>
      <c r="D30" s="15" t="s">
        <v>104</v>
      </c>
      <c r="E30" s="15">
        <v>2.5</v>
      </c>
      <c r="F30" s="15">
        <v>0</v>
      </c>
      <c r="G30" s="15">
        <v>0</v>
      </c>
      <c r="H30" s="15">
        <v>3.5</v>
      </c>
      <c r="I30" s="15">
        <v>0</v>
      </c>
      <c r="J30" s="15">
        <v>2</v>
      </c>
      <c r="K30" s="15">
        <v>3</v>
      </c>
      <c r="L30" s="15">
        <v>5</v>
      </c>
      <c r="M30" s="15">
        <f t="shared" si="0"/>
        <v>16</v>
      </c>
      <c r="N30" s="15" t="s">
        <v>267</v>
      </c>
    </row>
    <row r="31" spans="1:14" ht="15.6" x14ac:dyDescent="0.3">
      <c r="A31" s="15" t="s">
        <v>178</v>
      </c>
      <c r="B31" s="15">
        <v>4</v>
      </c>
      <c r="C31" s="15" t="s">
        <v>219</v>
      </c>
      <c r="D31" s="15" t="s">
        <v>53</v>
      </c>
      <c r="E31" s="15">
        <v>2.5</v>
      </c>
      <c r="F31" s="15">
        <v>0</v>
      </c>
      <c r="G31" s="15">
        <v>0</v>
      </c>
      <c r="H31" s="15">
        <v>4</v>
      </c>
      <c r="I31" s="15">
        <v>0</v>
      </c>
      <c r="J31" s="15">
        <v>2</v>
      </c>
      <c r="K31" s="15">
        <v>4.5</v>
      </c>
      <c r="L31" s="15">
        <v>3</v>
      </c>
      <c r="M31" s="15">
        <f t="shared" si="0"/>
        <v>16</v>
      </c>
      <c r="N31" s="15" t="s">
        <v>267</v>
      </c>
    </row>
    <row r="32" spans="1:14" ht="15.6" x14ac:dyDescent="0.3">
      <c r="A32" s="17">
        <v>21</v>
      </c>
      <c r="B32" s="16">
        <v>4</v>
      </c>
      <c r="C32" s="14" t="s">
        <v>227</v>
      </c>
      <c r="D32" s="14" t="s">
        <v>187</v>
      </c>
      <c r="E32" s="15">
        <v>2.5</v>
      </c>
      <c r="F32" s="15">
        <v>3</v>
      </c>
      <c r="G32" s="15">
        <v>3</v>
      </c>
      <c r="H32" s="15">
        <v>0</v>
      </c>
      <c r="I32" s="15">
        <v>0</v>
      </c>
      <c r="J32" s="15">
        <v>3</v>
      </c>
      <c r="K32" s="15">
        <v>3</v>
      </c>
      <c r="L32" s="15">
        <v>1</v>
      </c>
      <c r="M32" s="15">
        <f t="shared" si="0"/>
        <v>15.5</v>
      </c>
      <c r="N32" s="15" t="s">
        <v>267</v>
      </c>
    </row>
    <row r="33" spans="1:14" ht="15.6" x14ac:dyDescent="0.3">
      <c r="A33" s="14">
        <v>33</v>
      </c>
      <c r="B33" s="10">
        <v>4</v>
      </c>
      <c r="C33" s="14" t="s">
        <v>198</v>
      </c>
      <c r="D33" s="14" t="s">
        <v>25</v>
      </c>
      <c r="E33" s="15">
        <v>2.5</v>
      </c>
      <c r="F33" s="15">
        <v>0</v>
      </c>
      <c r="G33" s="15">
        <v>0</v>
      </c>
      <c r="H33" s="15">
        <v>3.5</v>
      </c>
      <c r="I33" s="15">
        <v>0</v>
      </c>
      <c r="J33" s="15">
        <v>2</v>
      </c>
      <c r="K33" s="15">
        <v>4.5</v>
      </c>
      <c r="L33" s="15">
        <v>3</v>
      </c>
      <c r="M33" s="15">
        <f t="shared" si="0"/>
        <v>15.5</v>
      </c>
      <c r="N33" s="15" t="s">
        <v>267</v>
      </c>
    </row>
    <row r="34" spans="1:14" ht="15.6" x14ac:dyDescent="0.3">
      <c r="A34" s="17">
        <v>67</v>
      </c>
      <c r="B34" s="17">
        <v>4</v>
      </c>
      <c r="C34" s="29" t="s">
        <v>214</v>
      </c>
      <c r="D34" s="29" t="s">
        <v>53</v>
      </c>
      <c r="E34" s="15">
        <v>2.5</v>
      </c>
      <c r="F34" s="15">
        <v>0</v>
      </c>
      <c r="G34" s="15">
        <v>0</v>
      </c>
      <c r="H34" s="15">
        <v>3.5</v>
      </c>
      <c r="I34" s="15">
        <v>0</v>
      </c>
      <c r="J34" s="15">
        <v>2</v>
      </c>
      <c r="K34" s="15">
        <v>4.5</v>
      </c>
      <c r="L34" s="15">
        <v>3</v>
      </c>
      <c r="M34" s="15">
        <f t="shared" si="0"/>
        <v>15.5</v>
      </c>
      <c r="N34" s="15" t="s">
        <v>267</v>
      </c>
    </row>
    <row r="35" spans="1:14" ht="15.6" x14ac:dyDescent="0.3">
      <c r="A35" s="22" t="s">
        <v>177</v>
      </c>
      <c r="B35" s="10">
        <v>4</v>
      </c>
      <c r="C35" s="14" t="s">
        <v>216</v>
      </c>
      <c r="D35" s="14" t="s">
        <v>58</v>
      </c>
      <c r="E35" s="15">
        <v>2.5</v>
      </c>
      <c r="F35" s="15">
        <v>0</v>
      </c>
      <c r="G35" s="15">
        <v>0</v>
      </c>
      <c r="H35" s="15">
        <v>1.5</v>
      </c>
      <c r="I35" s="15">
        <v>0</v>
      </c>
      <c r="J35" s="15">
        <v>4</v>
      </c>
      <c r="K35" s="15">
        <v>3.5</v>
      </c>
      <c r="L35" s="15">
        <v>4</v>
      </c>
      <c r="M35" s="15">
        <f t="shared" si="0"/>
        <v>15.5</v>
      </c>
      <c r="N35" s="15" t="s">
        <v>267</v>
      </c>
    </row>
    <row r="36" spans="1:14" ht="15.6" x14ac:dyDescent="0.3">
      <c r="A36" s="15">
        <v>3</v>
      </c>
      <c r="B36" s="16">
        <v>4</v>
      </c>
      <c r="C36" s="15" t="s">
        <v>242</v>
      </c>
      <c r="D36" s="15" t="s">
        <v>243</v>
      </c>
      <c r="E36" s="15">
        <v>2.5</v>
      </c>
      <c r="F36" s="15">
        <v>0</v>
      </c>
      <c r="G36" s="15">
        <v>0.75</v>
      </c>
      <c r="H36" s="15">
        <v>1.5</v>
      </c>
      <c r="I36" s="15">
        <v>0</v>
      </c>
      <c r="J36" s="15">
        <v>2</v>
      </c>
      <c r="K36" s="15">
        <v>3.5</v>
      </c>
      <c r="L36" s="15">
        <v>5</v>
      </c>
      <c r="M36" s="15">
        <f t="shared" si="0"/>
        <v>15.25</v>
      </c>
      <c r="N36" s="15" t="s">
        <v>267</v>
      </c>
    </row>
    <row r="37" spans="1:14" ht="15.6" x14ac:dyDescent="0.3">
      <c r="A37" s="17">
        <v>21</v>
      </c>
      <c r="B37" s="17">
        <v>4</v>
      </c>
      <c r="C37" s="29" t="s">
        <v>191</v>
      </c>
      <c r="D37" s="50" t="s">
        <v>58</v>
      </c>
      <c r="E37" s="15">
        <v>2.5</v>
      </c>
      <c r="F37" s="15">
        <v>1.5</v>
      </c>
      <c r="G37" s="15">
        <v>3</v>
      </c>
      <c r="H37" s="15">
        <v>0</v>
      </c>
      <c r="I37" s="15">
        <v>0</v>
      </c>
      <c r="J37" s="15">
        <v>1</v>
      </c>
      <c r="K37" s="15">
        <v>2.5</v>
      </c>
      <c r="L37" s="15">
        <v>4</v>
      </c>
      <c r="M37" s="15">
        <f t="shared" si="0"/>
        <v>14.5</v>
      </c>
      <c r="N37" s="15" t="s">
        <v>267</v>
      </c>
    </row>
    <row r="38" spans="1:14" ht="15.6" x14ac:dyDescent="0.3">
      <c r="A38" s="14">
        <v>33</v>
      </c>
      <c r="B38" s="10">
        <v>4</v>
      </c>
      <c r="C38" s="14" t="s">
        <v>201</v>
      </c>
      <c r="D38" s="14" t="s">
        <v>9</v>
      </c>
      <c r="E38" s="15">
        <v>2.5</v>
      </c>
      <c r="F38" s="15">
        <v>1.5</v>
      </c>
      <c r="G38" s="15">
        <v>3</v>
      </c>
      <c r="H38" s="15">
        <v>0.5</v>
      </c>
      <c r="I38" s="15">
        <v>0</v>
      </c>
      <c r="J38" s="15">
        <v>1</v>
      </c>
      <c r="K38" s="15">
        <v>1.5</v>
      </c>
      <c r="L38" s="15">
        <v>4</v>
      </c>
      <c r="M38" s="15">
        <f t="shared" si="0"/>
        <v>14</v>
      </c>
      <c r="N38" s="15" t="s">
        <v>267</v>
      </c>
    </row>
    <row r="39" spans="1:14" ht="15.6" x14ac:dyDescent="0.3">
      <c r="A39" s="51">
        <v>55</v>
      </c>
      <c r="B39" s="51">
        <v>4</v>
      </c>
      <c r="C39" s="46" t="s">
        <v>208</v>
      </c>
      <c r="D39" s="46" t="s">
        <v>34</v>
      </c>
      <c r="E39" s="15">
        <v>2.5</v>
      </c>
      <c r="F39" s="15">
        <v>0</v>
      </c>
      <c r="G39" s="15">
        <v>0</v>
      </c>
      <c r="H39" s="15">
        <v>2.5</v>
      </c>
      <c r="I39" s="15">
        <v>0</v>
      </c>
      <c r="J39" s="15">
        <v>1</v>
      </c>
      <c r="K39" s="15">
        <v>2</v>
      </c>
      <c r="L39" s="15">
        <v>6</v>
      </c>
      <c r="M39" s="15">
        <f t="shared" si="0"/>
        <v>14</v>
      </c>
      <c r="N39" s="15" t="s">
        <v>267</v>
      </c>
    </row>
    <row r="40" spans="1:14" ht="15.6" x14ac:dyDescent="0.3">
      <c r="A40" s="15">
        <v>6</v>
      </c>
      <c r="B40" s="15">
        <v>4</v>
      </c>
      <c r="C40" s="15" t="s">
        <v>186</v>
      </c>
      <c r="D40" s="15" t="s">
        <v>187</v>
      </c>
      <c r="E40" s="15">
        <v>2.5</v>
      </c>
      <c r="F40" s="15">
        <v>3</v>
      </c>
      <c r="G40" s="15">
        <v>0</v>
      </c>
      <c r="H40" s="15">
        <v>1</v>
      </c>
      <c r="I40" s="15">
        <v>0</v>
      </c>
      <c r="J40" s="15">
        <v>1</v>
      </c>
      <c r="K40" s="15">
        <v>0</v>
      </c>
      <c r="L40" s="15">
        <v>5</v>
      </c>
      <c r="M40" s="15">
        <f t="shared" si="0"/>
        <v>12.5</v>
      </c>
      <c r="N40" s="15" t="s">
        <v>267</v>
      </c>
    </row>
    <row r="41" spans="1:14" ht="15.6" x14ac:dyDescent="0.3">
      <c r="A41" s="17">
        <v>33</v>
      </c>
      <c r="B41" s="16">
        <v>4</v>
      </c>
      <c r="C41" s="15" t="s">
        <v>229</v>
      </c>
      <c r="D41" s="15" t="s">
        <v>118</v>
      </c>
      <c r="E41" s="15">
        <v>2.5</v>
      </c>
      <c r="F41" s="15">
        <v>0</v>
      </c>
      <c r="G41" s="15">
        <v>3</v>
      </c>
      <c r="H41" s="15">
        <v>0</v>
      </c>
      <c r="I41" s="15">
        <v>0</v>
      </c>
      <c r="J41" s="15">
        <v>3</v>
      </c>
      <c r="K41" s="15">
        <v>2</v>
      </c>
      <c r="L41" s="15">
        <v>2</v>
      </c>
      <c r="M41" s="15">
        <f t="shared" si="0"/>
        <v>12.5</v>
      </c>
      <c r="N41" s="15" t="s">
        <v>267</v>
      </c>
    </row>
    <row r="42" spans="1:14" ht="15.6" x14ac:dyDescent="0.3">
      <c r="A42" s="15" t="s">
        <v>178</v>
      </c>
      <c r="B42" s="15">
        <v>4</v>
      </c>
      <c r="C42" s="15" t="s">
        <v>221</v>
      </c>
      <c r="D42" s="15" t="s">
        <v>94</v>
      </c>
      <c r="E42" s="15">
        <v>2.5</v>
      </c>
      <c r="F42" s="15">
        <v>0</v>
      </c>
      <c r="G42" s="15">
        <v>0.75</v>
      </c>
      <c r="H42" s="15">
        <v>0</v>
      </c>
      <c r="I42" s="15">
        <v>0</v>
      </c>
      <c r="J42" s="15">
        <v>3</v>
      </c>
      <c r="K42" s="15">
        <v>2.5</v>
      </c>
      <c r="L42" s="15">
        <v>3</v>
      </c>
      <c r="M42" s="15">
        <f t="shared" si="0"/>
        <v>11.75</v>
      </c>
      <c r="N42" s="15" t="s">
        <v>267</v>
      </c>
    </row>
    <row r="43" spans="1:14" s="18" customFormat="1" ht="15.6" x14ac:dyDescent="0.3">
      <c r="A43" s="14">
        <v>33</v>
      </c>
      <c r="B43" s="10">
        <v>4</v>
      </c>
      <c r="C43" s="14" t="s">
        <v>203</v>
      </c>
      <c r="D43" s="14" t="s">
        <v>14</v>
      </c>
      <c r="E43" s="15">
        <v>2.5</v>
      </c>
      <c r="F43" s="15">
        <v>1.5</v>
      </c>
      <c r="G43" s="15">
        <v>0</v>
      </c>
      <c r="H43" s="15">
        <v>2</v>
      </c>
      <c r="I43" s="15">
        <v>0</v>
      </c>
      <c r="J43" s="15">
        <v>1</v>
      </c>
      <c r="K43" s="15">
        <v>2.5</v>
      </c>
      <c r="L43" s="15">
        <v>2</v>
      </c>
      <c r="M43" s="15">
        <f t="shared" si="0"/>
        <v>11.5</v>
      </c>
      <c r="N43" s="15" t="s">
        <v>267</v>
      </c>
    </row>
    <row r="44" spans="1:14" s="18" customFormat="1" ht="15.6" x14ac:dyDescent="0.3">
      <c r="A44" s="14">
        <v>33</v>
      </c>
      <c r="B44" s="10">
        <v>4</v>
      </c>
      <c r="C44" s="14" t="s">
        <v>197</v>
      </c>
      <c r="D44" s="14" t="s">
        <v>67</v>
      </c>
      <c r="E44" s="15">
        <v>2.5</v>
      </c>
      <c r="F44" s="15">
        <v>0</v>
      </c>
      <c r="G44" s="15">
        <v>3</v>
      </c>
      <c r="H44" s="15">
        <v>0</v>
      </c>
      <c r="I44" s="15">
        <v>0</v>
      </c>
      <c r="J44" s="15">
        <v>2</v>
      </c>
      <c r="K44" s="15">
        <v>2</v>
      </c>
      <c r="L44" s="15">
        <v>2</v>
      </c>
      <c r="M44" s="15">
        <f t="shared" si="0"/>
        <v>11.5</v>
      </c>
      <c r="N44" s="15" t="s">
        <v>267</v>
      </c>
    </row>
    <row r="45" spans="1:14" s="18" customFormat="1" ht="15.6" x14ac:dyDescent="0.3">
      <c r="A45" s="17">
        <v>67</v>
      </c>
      <c r="B45" s="17">
        <v>4</v>
      </c>
      <c r="C45" s="29" t="s">
        <v>215</v>
      </c>
      <c r="D45" s="29" t="s">
        <v>11</v>
      </c>
      <c r="E45" s="15">
        <v>2.5</v>
      </c>
      <c r="F45" s="15">
        <v>3</v>
      </c>
      <c r="G45" s="15">
        <v>0</v>
      </c>
      <c r="H45" s="15">
        <v>0</v>
      </c>
      <c r="I45" s="15">
        <v>0</v>
      </c>
      <c r="J45" s="15">
        <v>2</v>
      </c>
      <c r="K45" s="15">
        <v>3.5</v>
      </c>
      <c r="L45" s="15">
        <v>0</v>
      </c>
      <c r="M45" s="15">
        <f t="shared" si="0"/>
        <v>11</v>
      </c>
      <c r="N45" s="15" t="s">
        <v>267</v>
      </c>
    </row>
    <row r="46" spans="1:14" s="18" customFormat="1" ht="15.6" x14ac:dyDescent="0.3">
      <c r="A46" s="15">
        <v>1</v>
      </c>
      <c r="B46" s="52">
        <v>4</v>
      </c>
      <c r="C46" s="52" t="s">
        <v>260</v>
      </c>
      <c r="D46" s="52" t="s">
        <v>261</v>
      </c>
      <c r="E46" s="15">
        <v>2.5</v>
      </c>
      <c r="F46" s="15">
        <v>0</v>
      </c>
      <c r="G46" s="15">
        <v>0</v>
      </c>
      <c r="H46" s="15">
        <v>1</v>
      </c>
      <c r="I46" s="15">
        <v>0</v>
      </c>
      <c r="J46" s="15">
        <v>2</v>
      </c>
      <c r="K46" s="15">
        <v>4.5</v>
      </c>
      <c r="L46" s="15">
        <v>1</v>
      </c>
      <c r="M46" s="15">
        <f t="shared" si="0"/>
        <v>11</v>
      </c>
      <c r="N46" s="15" t="s">
        <v>267</v>
      </c>
    </row>
    <row r="47" spans="1:14" s="18" customFormat="1" ht="15.6" x14ac:dyDescent="0.3">
      <c r="A47" s="17">
        <v>67</v>
      </c>
      <c r="B47" s="17">
        <v>4</v>
      </c>
      <c r="C47" s="29" t="s">
        <v>204</v>
      </c>
      <c r="D47" s="29" t="s">
        <v>158</v>
      </c>
      <c r="E47" s="15">
        <v>2.5</v>
      </c>
      <c r="F47" s="15">
        <v>0</v>
      </c>
      <c r="G47" s="15">
        <v>0.75</v>
      </c>
      <c r="H47" s="15">
        <v>1</v>
      </c>
      <c r="I47" s="15">
        <v>0</v>
      </c>
      <c r="J47" s="15">
        <v>1</v>
      </c>
      <c r="K47" s="15">
        <v>2.5</v>
      </c>
      <c r="L47" s="15">
        <v>3</v>
      </c>
      <c r="M47" s="15">
        <f t="shared" si="0"/>
        <v>10.75</v>
      </c>
      <c r="N47" s="15" t="s">
        <v>267</v>
      </c>
    </row>
    <row r="48" spans="1:14" s="18" customFormat="1" ht="15.6" x14ac:dyDescent="0.3">
      <c r="A48" s="14">
        <v>33</v>
      </c>
      <c r="B48" s="10">
        <v>4</v>
      </c>
      <c r="C48" s="14" t="s">
        <v>202</v>
      </c>
      <c r="D48" s="14" t="s">
        <v>27</v>
      </c>
      <c r="E48" s="15">
        <v>2.5</v>
      </c>
      <c r="F48" s="15">
        <v>0</v>
      </c>
      <c r="G48" s="15">
        <v>0</v>
      </c>
      <c r="H48" s="15">
        <v>1</v>
      </c>
      <c r="I48" s="15">
        <v>0</v>
      </c>
      <c r="J48" s="15">
        <v>1</v>
      </c>
      <c r="K48" s="15">
        <v>3</v>
      </c>
      <c r="L48" s="15">
        <v>2</v>
      </c>
      <c r="M48" s="15">
        <f t="shared" si="0"/>
        <v>9.5</v>
      </c>
      <c r="N48" s="15" t="s">
        <v>267</v>
      </c>
    </row>
    <row r="49" spans="1:41" s="18" customFormat="1" ht="15.6" x14ac:dyDescent="0.3">
      <c r="A49" s="53">
        <v>55</v>
      </c>
      <c r="B49" s="54">
        <v>4</v>
      </c>
      <c r="C49" s="46" t="s">
        <v>209</v>
      </c>
      <c r="D49" s="46" t="s">
        <v>60</v>
      </c>
      <c r="E49" s="15">
        <v>2.5</v>
      </c>
      <c r="F49" s="15">
        <v>0</v>
      </c>
      <c r="G49" s="15">
        <v>1.5</v>
      </c>
      <c r="H49" s="15">
        <v>0</v>
      </c>
      <c r="I49" s="15">
        <v>0</v>
      </c>
      <c r="J49" s="15">
        <v>0</v>
      </c>
      <c r="K49" s="15">
        <v>1.5</v>
      </c>
      <c r="L49" s="15">
        <v>3</v>
      </c>
      <c r="M49" s="15">
        <f t="shared" si="0"/>
        <v>8.5</v>
      </c>
      <c r="N49" s="15" t="s">
        <v>267</v>
      </c>
    </row>
    <row r="50" spans="1:41" s="15" customFormat="1" ht="15.6" x14ac:dyDescent="0.3">
      <c r="A50" s="17">
        <v>67</v>
      </c>
      <c r="B50" s="17">
        <v>4</v>
      </c>
      <c r="C50" s="29" t="s">
        <v>212</v>
      </c>
      <c r="D50" s="29" t="s">
        <v>213</v>
      </c>
      <c r="E50" s="15">
        <v>2.5</v>
      </c>
      <c r="F50" s="15">
        <v>0</v>
      </c>
      <c r="G50" s="15">
        <v>0.75</v>
      </c>
      <c r="H50" s="15">
        <v>0.5</v>
      </c>
      <c r="I50" s="15">
        <v>0</v>
      </c>
      <c r="J50" s="15">
        <v>0</v>
      </c>
      <c r="K50" s="15">
        <v>2.5</v>
      </c>
      <c r="L50" s="15">
        <v>2</v>
      </c>
      <c r="M50" s="15">
        <f t="shared" si="0"/>
        <v>8.25</v>
      </c>
      <c r="N50" s="15" t="s">
        <v>267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1" ht="15.6" x14ac:dyDescent="0.3">
      <c r="A51" s="13">
        <v>26</v>
      </c>
      <c r="B51" s="13">
        <v>4</v>
      </c>
      <c r="C51" s="13" t="s">
        <v>139</v>
      </c>
      <c r="D51" s="13" t="s">
        <v>32</v>
      </c>
      <c r="E51" s="15">
        <v>2.5</v>
      </c>
      <c r="F51" s="15">
        <v>0</v>
      </c>
      <c r="G51" s="15">
        <v>0.75</v>
      </c>
      <c r="H51" s="15">
        <v>0</v>
      </c>
      <c r="I51" s="15">
        <v>0</v>
      </c>
      <c r="J51" s="15">
        <v>1</v>
      </c>
      <c r="K51" s="15">
        <v>1.5</v>
      </c>
      <c r="L51" s="15">
        <v>1</v>
      </c>
      <c r="M51" s="15">
        <f t="shared" si="0"/>
        <v>6.75</v>
      </c>
      <c r="N51" s="15" t="s">
        <v>267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1:41" ht="15.6" x14ac:dyDescent="0.3">
      <c r="A52" s="13">
        <v>36</v>
      </c>
      <c r="B52" s="13">
        <v>4</v>
      </c>
      <c r="C52" s="13" t="s">
        <v>206</v>
      </c>
      <c r="D52" s="13" t="s">
        <v>14</v>
      </c>
      <c r="E52" s="15">
        <v>2.5</v>
      </c>
      <c r="F52" s="15">
        <v>0</v>
      </c>
      <c r="G52" s="15">
        <v>0</v>
      </c>
      <c r="H52" s="15">
        <v>0</v>
      </c>
      <c r="I52" s="15">
        <v>0</v>
      </c>
      <c r="J52" s="15">
        <v>1</v>
      </c>
      <c r="K52" s="15">
        <v>2</v>
      </c>
      <c r="L52" s="15">
        <v>1</v>
      </c>
      <c r="M52" s="15">
        <f t="shared" si="0"/>
        <v>6.5</v>
      </c>
      <c r="N52" s="15" t="s">
        <v>267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 x14ac:dyDescent="0.3">
      <c r="E53" s="11"/>
      <c r="F53" s="11"/>
      <c r="G53" s="11"/>
      <c r="H53" s="11"/>
      <c r="I53" s="11"/>
      <c r="J53" s="11"/>
      <c r="K53" s="11"/>
      <c r="L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1" x14ac:dyDescent="0.3">
      <c r="E54" s="11"/>
      <c r="F54" s="11"/>
      <c r="G54" s="11"/>
      <c r="H54" s="11"/>
      <c r="I54" s="11"/>
      <c r="J54" s="11"/>
      <c r="K54" s="11"/>
      <c r="L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 x14ac:dyDescent="0.3"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x14ac:dyDescent="0.3"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 x14ac:dyDescent="0.3"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x14ac:dyDescent="0.3"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x14ac:dyDescent="0.3"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x14ac:dyDescent="0.3"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x14ac:dyDescent="0.3"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x14ac:dyDescent="0.3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 x14ac:dyDescent="0.3"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x14ac:dyDescent="0.3"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5:41" x14ac:dyDescent="0.3"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5:41" x14ac:dyDescent="0.3"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5:41" x14ac:dyDescent="0.3"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5:41" x14ac:dyDescent="0.3"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5:41" x14ac:dyDescent="0.3"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</sheetData>
  <autoFilter ref="A6:N6"/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2022-04-28T07:13:53Z</dcterms:modified>
</cp:coreProperties>
</file>