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lov\Desktop\ВСОШ 21-22\Муниципальный этап\от ИН\Технология\"/>
    </mc:Choice>
  </mc:AlternateContent>
  <bookViews>
    <workbookView xWindow="0" yWindow="0" windowWidth="23016" windowHeight="8448" activeTab="4"/>
  </bookViews>
  <sheets>
    <sheet name="7классД" sheetId="1" r:id="rId1"/>
    <sheet name="7классМ" sheetId="2" r:id="rId2"/>
    <sheet name="8класс" sheetId="3" r:id="rId3"/>
    <sheet name="9класс" sheetId="4" r:id="rId4"/>
    <sheet name="11класс" sheetId="6" r:id="rId5"/>
  </sheets>
  <definedNames>
    <definedName name="_xlnm._FilterDatabase" localSheetId="4" hidden="1">'11класс'!$A$5:$J$5</definedName>
    <definedName name="_xlnm._FilterDatabase" localSheetId="0" hidden="1">'7классД'!$A$5:$J$5</definedName>
    <definedName name="_xlnm._FilterDatabase" localSheetId="1" hidden="1">'7классМ'!$A$5:$J$5</definedName>
    <definedName name="_xlnm._FilterDatabase" localSheetId="2" hidden="1">'8класс'!$A$17:$I$17</definedName>
    <definedName name="_xlnm._FilterDatabase" localSheetId="3" hidden="1">'9класс'!$A$10:$J$10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7" i="1"/>
  <c r="I8" i="1"/>
  <c r="I7" i="2"/>
  <c r="I10" i="2"/>
  <c r="I8" i="2"/>
  <c r="I11" i="2"/>
  <c r="I9" i="2"/>
  <c r="I6" i="2"/>
  <c r="I18" i="3"/>
  <c r="I19" i="3"/>
  <c r="I8" i="3"/>
  <c r="I9" i="3"/>
  <c r="I7" i="3"/>
  <c r="I6" i="3"/>
  <c r="I11" i="4"/>
  <c r="I6" i="4"/>
  <c r="I11" i="6"/>
  <c r="I7" i="6"/>
  <c r="I6" i="6"/>
</calcChain>
</file>

<file path=xl/comments1.xml><?xml version="1.0" encoding="utf-8"?>
<comments xmlns="http://schemas.openxmlformats.org/spreadsheetml/2006/main">
  <authors>
    <author>Александр</author>
  </authors>
  <commentList>
    <comment ref="B1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1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1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1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1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<sst xmlns="http://schemas.openxmlformats.org/spreadsheetml/2006/main" count="325" uniqueCount="123">
  <si>
    <t>Дата прохождения мероприятия:</t>
  </si>
  <si>
    <t>Этап</t>
  </si>
  <si>
    <t>Предмет</t>
  </si>
  <si>
    <t>Технология</t>
  </si>
  <si>
    <t>Номер школы</t>
  </si>
  <si>
    <t>Номер класса</t>
  </si>
  <si>
    <t>Фамилия</t>
  </si>
  <si>
    <t>Имя</t>
  </si>
  <si>
    <t>Отчество</t>
  </si>
  <si>
    <t>Пол</t>
  </si>
  <si>
    <t>Горшкова</t>
  </si>
  <si>
    <t>Мария</t>
  </si>
  <si>
    <t>Дмитриевна</t>
  </si>
  <si>
    <t>ж</t>
  </si>
  <si>
    <t xml:space="preserve">Мартынова </t>
  </si>
  <si>
    <t>Карина</t>
  </si>
  <si>
    <t>Александровна</t>
  </si>
  <si>
    <t>Федотова</t>
  </si>
  <si>
    <t>Вера</t>
  </si>
  <si>
    <t>Михайловна</t>
  </si>
  <si>
    <t>Колбина</t>
  </si>
  <si>
    <t>Александра</t>
  </si>
  <si>
    <t xml:space="preserve">Моисеева </t>
  </si>
  <si>
    <t>Олеся</t>
  </si>
  <si>
    <t>Агамурадова</t>
  </si>
  <si>
    <t>Эльмира</t>
  </si>
  <si>
    <t>Шамилевна</t>
  </si>
  <si>
    <t>Гурикова</t>
  </si>
  <si>
    <t>Рогозина</t>
  </si>
  <si>
    <t>Федоровна</t>
  </si>
  <si>
    <t>Васильева</t>
  </si>
  <si>
    <t>Лина</t>
  </si>
  <si>
    <t>Олеговна</t>
  </si>
  <si>
    <t>Колоколов</t>
  </si>
  <si>
    <t>Никита</t>
  </si>
  <si>
    <t>Константинович</t>
  </si>
  <si>
    <t>м</t>
  </si>
  <si>
    <t>Воробьев</t>
  </si>
  <si>
    <t>Артемий</t>
  </si>
  <si>
    <t>Самойлов</t>
  </si>
  <si>
    <t>Александр</t>
  </si>
  <si>
    <t>Дмитриевич</t>
  </si>
  <si>
    <t>Скворцов</t>
  </si>
  <si>
    <t>Михаил</t>
  </si>
  <si>
    <t>Васильевич</t>
  </si>
  <si>
    <t>Мазин</t>
  </si>
  <si>
    <t>Интердом</t>
  </si>
  <si>
    <t>Кицану</t>
  </si>
  <si>
    <t>Филипп</t>
  </si>
  <si>
    <t>Викторович</t>
  </si>
  <si>
    <t>Меледин</t>
  </si>
  <si>
    <t>Максимович</t>
  </si>
  <si>
    <t>Жуков</t>
  </si>
  <si>
    <t>Олегович</t>
  </si>
  <si>
    <t>Садеков</t>
  </si>
  <si>
    <t>Максим</t>
  </si>
  <si>
    <t>Сергеевич</t>
  </si>
  <si>
    <t xml:space="preserve">Лялин </t>
  </si>
  <si>
    <t>Сергей</t>
  </si>
  <si>
    <t>Александрович</t>
  </si>
  <si>
    <t>Башигин</t>
  </si>
  <si>
    <t>Павлович</t>
  </si>
  <si>
    <t>Балова</t>
  </si>
  <si>
    <t>Анастасия</t>
  </si>
  <si>
    <t>Михайлович</t>
  </si>
  <si>
    <t xml:space="preserve">Быченкова </t>
  </si>
  <si>
    <t>Софья</t>
  </si>
  <si>
    <t>Андреевна</t>
  </si>
  <si>
    <t>Харахнина</t>
  </si>
  <si>
    <t>Юлия</t>
  </si>
  <si>
    <t>Василенко</t>
  </si>
  <si>
    <t xml:space="preserve">Кристина </t>
  </si>
  <si>
    <t>Николаевна</t>
  </si>
  <si>
    <t>Морозова</t>
  </si>
  <si>
    <t>Арина</t>
  </si>
  <si>
    <t>Павловна</t>
  </si>
  <si>
    <t>Данилова</t>
  </si>
  <si>
    <t>Алексеевна</t>
  </si>
  <si>
    <t>Щукина</t>
  </si>
  <si>
    <t>Алена</t>
  </si>
  <si>
    <t>Савченкова</t>
  </si>
  <si>
    <t>Виктория</t>
  </si>
  <si>
    <t>Калужская</t>
  </si>
  <si>
    <t>Екатерина</t>
  </si>
  <si>
    <t>Максимовна</t>
  </si>
  <si>
    <t>Казарина</t>
  </si>
  <si>
    <t>Сергеевна</t>
  </si>
  <si>
    <t>Грошев</t>
  </si>
  <si>
    <t>Иванович</t>
  </si>
  <si>
    <t>Мордасов</t>
  </si>
  <si>
    <t>Кирилл</t>
  </si>
  <si>
    <t>Эдуардович</t>
  </si>
  <si>
    <t>Прокофьев</t>
  </si>
  <si>
    <t>Матвей</t>
  </si>
  <si>
    <t>Лосева</t>
  </si>
  <si>
    <t>София</t>
  </si>
  <si>
    <t>Рыдлева</t>
  </si>
  <si>
    <t>Аделина</t>
  </si>
  <si>
    <t>Владимировна</t>
  </si>
  <si>
    <t>Борисова</t>
  </si>
  <si>
    <t>Елена</t>
  </si>
  <si>
    <t>Борозан</t>
  </si>
  <si>
    <t>Степан</t>
  </si>
  <si>
    <t>Аркадьевич</t>
  </si>
  <si>
    <t>Осипов</t>
  </si>
  <si>
    <t>Андреевич</t>
  </si>
  <si>
    <t>Лепахина</t>
  </si>
  <si>
    <t>Полина</t>
  </si>
  <si>
    <t>Белицкая</t>
  </si>
  <si>
    <t>Блинова</t>
  </si>
  <si>
    <t>Таисия</t>
  </si>
  <si>
    <t>Чернов</t>
  </si>
  <si>
    <t>Виктор</t>
  </si>
  <si>
    <t>07.12.2021</t>
  </si>
  <si>
    <t>Муниципальный</t>
  </si>
  <si>
    <t>Количество баллов (теория)</t>
  </si>
  <si>
    <t>Итого баллов</t>
  </si>
  <si>
    <t>неявка</t>
  </si>
  <si>
    <t>Количество баллов (защита проекта)</t>
  </si>
  <si>
    <t>Тип диплома</t>
  </si>
  <si>
    <t xml:space="preserve">победитель </t>
  </si>
  <si>
    <t>победиетель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</si>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</sst>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49" fontId="1" fillId="0" borderId="1" xfId="0" applyNumberFormat="1" applyFont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Border="1" applyAlignment="1" applyProtection="1">
      <alignment vertical="center"/>
    </xf>
    <xf numFmtId="49" fontId="1" fillId="0" borderId="1" xfId="0" applyNumberFormat="1" applyFont="1" applyBorder="1" applyAlignment="1" applyProtection="1">
      <alignment horizontal="left" vertical="center"/>
    </xf>
    <xf numFmtId="49" fontId="2" fillId="0" borderId="1" xfId="0" applyNumberFormat="1" applyFont="1" applyBorder="1" applyAlignment="1" applyProtection="1">
      <alignment horizontal="center" vertical="top" wrapText="1"/>
    </xf>
    <xf numFmtId="0" fontId="1" fillId="0" borderId="1" xfId="1" applyNumberFormat="1" applyFont="1" applyFill="1" applyBorder="1" applyAlignment="1" applyProtection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49" fontId="1" fillId="0" borderId="1" xfId="1" applyNumberFormat="1" applyFont="1" applyFill="1" applyBorder="1" applyAlignment="1" applyProtection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49" fontId="2" fillId="0" borderId="2" xfId="0" applyNumberFormat="1" applyFont="1" applyBorder="1" applyAlignment="1" applyProtection="1">
      <alignment horizontal="center" vertical="top" wrapText="1"/>
    </xf>
    <xf numFmtId="0" fontId="1" fillId="0" borderId="2" xfId="1" applyNumberFormat="1" applyFont="1" applyFill="1" applyBorder="1" applyAlignment="1" applyProtection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6" fillId="0" borderId="4" xfId="0" applyFont="1" applyBorder="1" applyAlignment="1">
      <alignment horizontal="center"/>
    </xf>
    <xf numFmtId="49" fontId="2" fillId="0" borderId="5" xfId="0" applyNumberFormat="1" applyFont="1" applyBorder="1" applyAlignment="1" applyProtection="1">
      <alignment horizontal="center" vertical="top" wrapText="1"/>
    </xf>
    <xf numFmtId="49" fontId="2" fillId="0" borderId="6" xfId="0" applyNumberFormat="1" applyFont="1" applyFill="1" applyBorder="1" applyAlignment="1" applyProtection="1">
      <alignment horizontal="center" vertical="top" wrapText="1"/>
    </xf>
    <xf numFmtId="0" fontId="9" fillId="0" borderId="6" xfId="0" applyFont="1" applyBorder="1" applyAlignment="1">
      <alignment horizontal="center" vertical="top"/>
    </xf>
    <xf numFmtId="0" fontId="0" fillId="0" borderId="0" xfId="0" applyBorder="1"/>
    <xf numFmtId="0" fontId="0" fillId="0" borderId="7" xfId="0" applyBorder="1"/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6"/>
  <sheetViews>
    <sheetView workbookViewId="0">
      <selection activeCell="L11" sqref="L11"/>
    </sheetView>
  </sheetViews>
  <sheetFormatPr defaultRowHeight="14.4" x14ac:dyDescent="0.3"/>
  <cols>
    <col min="1" max="1" width="16.77734375" customWidth="1"/>
    <col min="2" max="2" width="17" customWidth="1"/>
    <col min="3" max="3" width="13.77734375" customWidth="1"/>
    <col min="4" max="4" width="14.77734375" customWidth="1"/>
    <col min="5" max="5" width="17.109375" customWidth="1"/>
    <col min="7" max="7" width="17" customWidth="1"/>
    <col min="8" max="8" width="21" customWidth="1"/>
    <col min="9" max="9" width="16.77734375" customWidth="1"/>
    <col min="10" max="10" width="22.77734375" customWidth="1"/>
  </cols>
  <sheetData>
    <row r="1" spans="1:10" ht="46.8" x14ac:dyDescent="0.3">
      <c r="A1" s="1" t="s">
        <v>0</v>
      </c>
      <c r="B1" s="2" t="s">
        <v>113</v>
      </c>
      <c r="C1" s="3"/>
      <c r="D1" s="4"/>
      <c r="E1" s="5"/>
      <c r="F1" s="5"/>
      <c r="G1" s="5"/>
    </row>
    <row r="2" spans="1:10" ht="15.6" x14ac:dyDescent="0.3">
      <c r="A2" s="13" t="s">
        <v>1</v>
      </c>
      <c r="B2" s="2" t="s">
        <v>114</v>
      </c>
      <c r="C2" s="5"/>
      <c r="D2" s="5"/>
      <c r="E2" s="5"/>
      <c r="F2" s="5"/>
      <c r="G2" s="5"/>
    </row>
    <row r="3" spans="1:10" ht="15.6" x14ac:dyDescent="0.3">
      <c r="A3" s="13" t="s">
        <v>2</v>
      </c>
      <c r="B3" s="2" t="s">
        <v>3</v>
      </c>
      <c r="C3" s="5"/>
      <c r="D3" s="5"/>
      <c r="E3" s="5"/>
      <c r="F3" s="5"/>
      <c r="G3" s="5"/>
    </row>
    <row r="4" spans="1:10" ht="15.6" x14ac:dyDescent="0.3">
      <c r="A4" s="5"/>
      <c r="B4" s="5"/>
      <c r="C4" s="5"/>
      <c r="D4" s="5"/>
      <c r="E4" s="5"/>
      <c r="F4" s="5"/>
      <c r="G4" s="5"/>
    </row>
    <row r="5" spans="1:10" ht="46.8" x14ac:dyDescent="0.3">
      <c r="A5" s="7" t="s">
        <v>4</v>
      </c>
      <c r="B5" s="7" t="s">
        <v>5</v>
      </c>
      <c r="C5" s="7" t="s">
        <v>6</v>
      </c>
      <c r="D5" s="7" t="s">
        <v>7</v>
      </c>
      <c r="E5" s="7" t="s">
        <v>8</v>
      </c>
      <c r="F5" s="7" t="s">
        <v>9</v>
      </c>
      <c r="G5" s="7" t="s">
        <v>115</v>
      </c>
      <c r="H5" s="23" t="s">
        <v>118</v>
      </c>
      <c r="I5" s="23" t="s">
        <v>116</v>
      </c>
      <c r="J5" s="40" t="s">
        <v>119</v>
      </c>
    </row>
    <row r="6" spans="1:10" ht="15.6" x14ac:dyDescent="0.3">
      <c r="A6" s="8">
        <v>19</v>
      </c>
      <c r="B6" s="8">
        <v>7</v>
      </c>
      <c r="C6" s="9" t="s">
        <v>24</v>
      </c>
      <c r="D6" s="9" t="s">
        <v>25</v>
      </c>
      <c r="E6" s="9" t="s">
        <v>26</v>
      </c>
      <c r="F6" s="9" t="s">
        <v>13</v>
      </c>
      <c r="G6" s="15">
        <v>15</v>
      </c>
      <c r="H6" s="27">
        <v>40</v>
      </c>
      <c r="I6" s="27">
        <f>SUM(G6:H6)</f>
        <v>55</v>
      </c>
      <c r="J6" s="27" t="s">
        <v>120</v>
      </c>
    </row>
    <row r="7" spans="1:10" ht="15.6" x14ac:dyDescent="0.3">
      <c r="A7" s="8">
        <v>44</v>
      </c>
      <c r="B7" s="8">
        <v>7</v>
      </c>
      <c r="C7" s="9" t="s">
        <v>30</v>
      </c>
      <c r="D7" s="9" t="s">
        <v>31</v>
      </c>
      <c r="E7" s="9" t="s">
        <v>32</v>
      </c>
      <c r="F7" s="9" t="s">
        <v>13</v>
      </c>
      <c r="G7" s="15">
        <v>14</v>
      </c>
      <c r="H7" s="27">
        <v>40</v>
      </c>
      <c r="I7" s="27">
        <f>SUM(G7:H7)</f>
        <v>54</v>
      </c>
      <c r="J7" s="27" t="s">
        <v>122</v>
      </c>
    </row>
    <row r="8" spans="1:10" ht="15.6" x14ac:dyDescent="0.3">
      <c r="A8" s="10">
        <v>44</v>
      </c>
      <c r="B8" s="10">
        <v>7</v>
      </c>
      <c r="C8" s="10" t="s">
        <v>28</v>
      </c>
      <c r="D8" s="10" t="s">
        <v>21</v>
      </c>
      <c r="E8" s="10" t="s">
        <v>29</v>
      </c>
      <c r="F8" s="10" t="s">
        <v>13</v>
      </c>
      <c r="G8" s="16">
        <v>16</v>
      </c>
      <c r="H8" s="27">
        <v>25</v>
      </c>
      <c r="I8" s="27">
        <f>SUM(G8:H8)</f>
        <v>41</v>
      </c>
      <c r="J8" s="27" t="s">
        <v>122</v>
      </c>
    </row>
    <row r="9" spans="1:10" ht="15.6" x14ac:dyDescent="0.3">
      <c r="A9" s="8">
        <v>66</v>
      </c>
      <c r="B9" s="8">
        <v>7</v>
      </c>
      <c r="C9" s="9" t="s">
        <v>27</v>
      </c>
      <c r="D9" s="9" t="s">
        <v>11</v>
      </c>
      <c r="E9" s="9" t="s">
        <v>16</v>
      </c>
      <c r="F9" s="9" t="s">
        <v>13</v>
      </c>
      <c r="G9" s="16"/>
      <c r="H9" s="27"/>
      <c r="I9" s="27" t="s">
        <v>117</v>
      </c>
      <c r="J9" s="27"/>
    </row>
    <row r="10" spans="1:10" ht="15.6" x14ac:dyDescent="0.3">
      <c r="A10" s="8">
        <v>36</v>
      </c>
      <c r="B10" s="8">
        <v>7</v>
      </c>
      <c r="C10" s="9" t="s">
        <v>10</v>
      </c>
      <c r="D10" s="9" t="s">
        <v>11</v>
      </c>
      <c r="E10" s="9" t="s">
        <v>12</v>
      </c>
      <c r="F10" s="9" t="s">
        <v>13</v>
      </c>
      <c r="G10" s="15"/>
      <c r="H10" s="27"/>
      <c r="I10" s="27" t="s">
        <v>117</v>
      </c>
      <c r="J10" s="27"/>
    </row>
    <row r="11" spans="1:10" ht="15.6" x14ac:dyDescent="0.3">
      <c r="A11" s="8">
        <v>64</v>
      </c>
      <c r="B11" s="10">
        <v>7</v>
      </c>
      <c r="C11" s="10" t="s">
        <v>20</v>
      </c>
      <c r="D11" s="10" t="s">
        <v>21</v>
      </c>
      <c r="E11" s="10" t="s">
        <v>12</v>
      </c>
      <c r="F11" s="9" t="s">
        <v>13</v>
      </c>
      <c r="G11" s="16"/>
      <c r="H11" s="27"/>
      <c r="I11" s="27" t="s">
        <v>117</v>
      </c>
      <c r="J11" s="27"/>
    </row>
    <row r="12" spans="1:10" ht="15.6" x14ac:dyDescent="0.3">
      <c r="A12" s="8">
        <v>64</v>
      </c>
      <c r="B12" s="10">
        <v>7</v>
      </c>
      <c r="C12" s="10" t="s">
        <v>14</v>
      </c>
      <c r="D12" s="10" t="s">
        <v>15</v>
      </c>
      <c r="E12" s="10" t="s">
        <v>16</v>
      </c>
      <c r="F12" s="9" t="s">
        <v>13</v>
      </c>
      <c r="G12" s="16"/>
      <c r="H12" s="27"/>
      <c r="I12" s="27" t="s">
        <v>117</v>
      </c>
      <c r="J12" s="27"/>
    </row>
    <row r="13" spans="1:10" ht="15.6" x14ac:dyDescent="0.3">
      <c r="A13" s="8">
        <v>64</v>
      </c>
      <c r="B13" s="10">
        <v>7</v>
      </c>
      <c r="C13" s="10" t="s">
        <v>22</v>
      </c>
      <c r="D13" s="10" t="s">
        <v>23</v>
      </c>
      <c r="E13" s="10" t="s">
        <v>16</v>
      </c>
      <c r="F13" s="9" t="s">
        <v>13</v>
      </c>
      <c r="G13" s="16"/>
      <c r="H13" s="27"/>
      <c r="I13" s="27" t="s">
        <v>117</v>
      </c>
      <c r="J13" s="27"/>
    </row>
    <row r="14" spans="1:10" ht="15.6" x14ac:dyDescent="0.3">
      <c r="A14" s="8">
        <v>64</v>
      </c>
      <c r="B14" s="10">
        <v>7</v>
      </c>
      <c r="C14" s="10" t="s">
        <v>17</v>
      </c>
      <c r="D14" s="10" t="s">
        <v>18</v>
      </c>
      <c r="E14" s="10" t="s">
        <v>19</v>
      </c>
      <c r="F14" s="9" t="s">
        <v>13</v>
      </c>
      <c r="G14" s="15"/>
      <c r="H14" s="27"/>
      <c r="I14" s="27" t="s">
        <v>117</v>
      </c>
      <c r="J14" s="27"/>
    </row>
    <row r="15" spans="1:10" x14ac:dyDescent="0.3">
      <c r="G15" s="25"/>
      <c r="H15" s="25"/>
      <c r="I15" s="25"/>
      <c r="J15" s="25"/>
    </row>
    <row r="16" spans="1:10" x14ac:dyDescent="0.3">
      <c r="G16" s="25"/>
      <c r="H16" s="25"/>
      <c r="I16" s="25"/>
      <c r="J16" s="25"/>
    </row>
  </sheetData>
  <autoFilter ref="A5:J5"/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 C7:E7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">
      <formula1>0</formula1>
      <formula2>1000</formula2>
    </dataValidation>
  </dataValidations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6"/>
  <sheetViews>
    <sheetView workbookViewId="0">
      <selection activeCell="G18" sqref="G18:G19"/>
    </sheetView>
  </sheetViews>
  <sheetFormatPr defaultRowHeight="14.4" x14ac:dyDescent="0.3"/>
  <cols>
    <col min="1" max="1" width="15.6640625" customWidth="1"/>
    <col min="2" max="2" width="17.33203125" customWidth="1"/>
    <col min="3" max="3" width="20.33203125" customWidth="1"/>
    <col min="4" max="4" width="14.33203125" customWidth="1"/>
    <col min="5" max="5" width="18.88671875" customWidth="1"/>
    <col min="7" max="7" width="17.109375" customWidth="1"/>
    <col min="8" max="8" width="17.77734375" customWidth="1"/>
    <col min="9" max="9" width="16.6640625" customWidth="1"/>
    <col min="10" max="10" width="22.109375" style="25" customWidth="1"/>
  </cols>
  <sheetData>
    <row r="1" spans="1:10" ht="46.8" x14ac:dyDescent="0.3">
      <c r="A1" s="1" t="s">
        <v>0</v>
      </c>
      <c r="B1" s="2" t="s">
        <v>113</v>
      </c>
      <c r="C1" s="3"/>
      <c r="D1" s="4"/>
      <c r="E1" s="5"/>
      <c r="F1" s="5"/>
      <c r="G1" s="5"/>
    </row>
    <row r="2" spans="1:10" ht="15.6" x14ac:dyDescent="0.3">
      <c r="A2" s="6" t="s">
        <v>1</v>
      </c>
      <c r="B2" s="2" t="s">
        <v>114</v>
      </c>
      <c r="C2" s="5"/>
      <c r="D2" s="5"/>
      <c r="E2" s="5"/>
      <c r="F2" s="5"/>
      <c r="G2" s="5"/>
    </row>
    <row r="3" spans="1:10" ht="15.6" x14ac:dyDescent="0.3">
      <c r="A3" s="6" t="s">
        <v>2</v>
      </c>
      <c r="B3" s="2" t="s">
        <v>3</v>
      </c>
      <c r="C3" s="5"/>
      <c r="D3" s="5"/>
      <c r="E3" s="5"/>
      <c r="F3" s="5"/>
      <c r="G3" s="5"/>
    </row>
    <row r="4" spans="1:10" ht="15.6" x14ac:dyDescent="0.3">
      <c r="A4" s="5"/>
      <c r="B4" s="5"/>
      <c r="C4" s="5"/>
      <c r="D4" s="5"/>
      <c r="E4" s="5"/>
      <c r="F4" s="5"/>
      <c r="G4" s="5"/>
    </row>
    <row r="5" spans="1:10" s="21" customFormat="1" ht="46.8" x14ac:dyDescent="0.3">
      <c r="A5" s="14" t="s">
        <v>4</v>
      </c>
      <c r="B5" s="14" t="s">
        <v>5</v>
      </c>
      <c r="C5" s="14" t="s">
        <v>6</v>
      </c>
      <c r="D5" s="14" t="s">
        <v>7</v>
      </c>
      <c r="E5" s="14" t="s">
        <v>8</v>
      </c>
      <c r="F5" s="14" t="s">
        <v>9</v>
      </c>
      <c r="G5" s="14" t="s">
        <v>115</v>
      </c>
      <c r="H5" s="24" t="s">
        <v>118</v>
      </c>
      <c r="I5" s="24" t="s">
        <v>116</v>
      </c>
      <c r="J5" s="40" t="s">
        <v>119</v>
      </c>
    </row>
    <row r="6" spans="1:10" ht="15.6" x14ac:dyDescent="0.3">
      <c r="A6" s="10" t="s">
        <v>46</v>
      </c>
      <c r="B6" s="10">
        <v>7</v>
      </c>
      <c r="C6" s="10" t="s">
        <v>47</v>
      </c>
      <c r="D6" s="10" t="s">
        <v>48</v>
      </c>
      <c r="E6" s="10" t="s">
        <v>49</v>
      </c>
      <c r="F6" s="10" t="s">
        <v>36</v>
      </c>
      <c r="G6" s="10">
        <v>23</v>
      </c>
      <c r="H6" s="27">
        <v>36</v>
      </c>
      <c r="I6" s="27">
        <f t="shared" ref="I6:I11" si="0">SUM(G6:H6)</f>
        <v>59</v>
      </c>
      <c r="J6" s="27" t="s">
        <v>120</v>
      </c>
    </row>
    <row r="7" spans="1:10" ht="15.6" x14ac:dyDescent="0.3">
      <c r="A7" s="10">
        <v>32</v>
      </c>
      <c r="B7" s="10">
        <v>7</v>
      </c>
      <c r="C7" s="10" t="s">
        <v>37</v>
      </c>
      <c r="D7" s="10" t="s">
        <v>38</v>
      </c>
      <c r="E7" s="10" t="s">
        <v>35</v>
      </c>
      <c r="F7" s="10" t="s">
        <v>36</v>
      </c>
      <c r="G7" s="10">
        <v>19</v>
      </c>
      <c r="H7" s="27">
        <v>17</v>
      </c>
      <c r="I7" s="27">
        <f t="shared" si="0"/>
        <v>36</v>
      </c>
      <c r="J7" s="27" t="s">
        <v>122</v>
      </c>
    </row>
    <row r="8" spans="1:10" ht="15.6" x14ac:dyDescent="0.3">
      <c r="A8" s="10">
        <v>32</v>
      </c>
      <c r="B8" s="10">
        <v>7</v>
      </c>
      <c r="C8" s="10" t="s">
        <v>45</v>
      </c>
      <c r="D8" s="10" t="s">
        <v>40</v>
      </c>
      <c r="E8" s="10" t="s">
        <v>41</v>
      </c>
      <c r="F8" s="10" t="s">
        <v>36</v>
      </c>
      <c r="G8" s="10">
        <v>16</v>
      </c>
      <c r="H8" s="27">
        <v>20</v>
      </c>
      <c r="I8" s="27">
        <f t="shared" si="0"/>
        <v>36</v>
      </c>
      <c r="J8" s="27" t="s">
        <v>122</v>
      </c>
    </row>
    <row r="9" spans="1:10" ht="15.6" x14ac:dyDescent="0.3">
      <c r="A9" s="10">
        <v>32</v>
      </c>
      <c r="B9" s="10">
        <v>7</v>
      </c>
      <c r="C9" s="10" t="s">
        <v>42</v>
      </c>
      <c r="D9" s="10" t="s">
        <v>43</v>
      </c>
      <c r="E9" s="10" t="s">
        <v>44</v>
      </c>
      <c r="F9" s="10" t="s">
        <v>36</v>
      </c>
      <c r="G9" s="10">
        <v>18</v>
      </c>
      <c r="H9" s="27">
        <v>17</v>
      </c>
      <c r="I9" s="27">
        <f t="shared" si="0"/>
        <v>35</v>
      </c>
      <c r="J9" s="27" t="s">
        <v>122</v>
      </c>
    </row>
    <row r="10" spans="1:10" ht="15.6" x14ac:dyDescent="0.3">
      <c r="A10" s="8">
        <v>32</v>
      </c>
      <c r="B10" s="8">
        <v>7</v>
      </c>
      <c r="C10" s="9" t="s">
        <v>33</v>
      </c>
      <c r="D10" s="9" t="s">
        <v>34</v>
      </c>
      <c r="E10" s="9" t="s">
        <v>35</v>
      </c>
      <c r="F10" s="9" t="s">
        <v>36</v>
      </c>
      <c r="G10" s="8">
        <v>18</v>
      </c>
      <c r="H10" s="27">
        <v>0</v>
      </c>
      <c r="I10" s="27">
        <f t="shared" si="0"/>
        <v>18</v>
      </c>
      <c r="J10" s="27" t="s">
        <v>122</v>
      </c>
    </row>
    <row r="11" spans="1:10" ht="15.6" x14ac:dyDescent="0.3">
      <c r="A11" s="10">
        <v>32</v>
      </c>
      <c r="B11" s="10">
        <v>7</v>
      </c>
      <c r="C11" s="10" t="s">
        <v>50</v>
      </c>
      <c r="D11" s="10" t="s">
        <v>34</v>
      </c>
      <c r="E11" s="10" t="s">
        <v>51</v>
      </c>
      <c r="F11" s="10" t="s">
        <v>36</v>
      </c>
      <c r="G11" s="10">
        <v>18</v>
      </c>
      <c r="H11" s="27">
        <v>0</v>
      </c>
      <c r="I11" s="27">
        <f t="shared" si="0"/>
        <v>18</v>
      </c>
      <c r="J11" s="27" t="s">
        <v>122</v>
      </c>
    </row>
    <row r="12" spans="1:10" ht="15.6" x14ac:dyDescent="0.3">
      <c r="A12" s="10">
        <v>32</v>
      </c>
      <c r="B12" s="10">
        <v>7</v>
      </c>
      <c r="C12" s="10" t="s">
        <v>52</v>
      </c>
      <c r="D12" s="10" t="s">
        <v>40</v>
      </c>
      <c r="E12" s="10" t="s">
        <v>53</v>
      </c>
      <c r="F12" s="10" t="s">
        <v>36</v>
      </c>
      <c r="G12" s="10"/>
      <c r="H12" s="27"/>
      <c r="I12" s="27" t="s">
        <v>117</v>
      </c>
      <c r="J12" s="27"/>
    </row>
    <row r="13" spans="1:10" ht="15.6" x14ac:dyDescent="0.3">
      <c r="A13" s="10">
        <v>32</v>
      </c>
      <c r="B13" s="10">
        <v>7</v>
      </c>
      <c r="C13" s="10" t="s">
        <v>39</v>
      </c>
      <c r="D13" s="10" t="s">
        <v>40</v>
      </c>
      <c r="E13" s="10" t="s">
        <v>41</v>
      </c>
      <c r="F13" s="10" t="s">
        <v>36</v>
      </c>
      <c r="G13" s="10"/>
      <c r="H13" s="27"/>
      <c r="I13" s="27" t="s">
        <v>117</v>
      </c>
      <c r="J13" s="27"/>
    </row>
    <row r="14" spans="1:10" ht="15.6" x14ac:dyDescent="0.3">
      <c r="A14" s="10" t="s">
        <v>46</v>
      </c>
      <c r="B14" s="10">
        <v>7</v>
      </c>
      <c r="C14" s="10" t="s">
        <v>60</v>
      </c>
      <c r="D14" s="10" t="s">
        <v>55</v>
      </c>
      <c r="E14" s="10" t="s">
        <v>61</v>
      </c>
      <c r="F14" s="10" t="s">
        <v>36</v>
      </c>
      <c r="G14" s="10"/>
      <c r="H14" s="27"/>
      <c r="I14" s="27" t="s">
        <v>117</v>
      </c>
      <c r="J14" s="27"/>
    </row>
    <row r="15" spans="1:10" ht="15.6" x14ac:dyDescent="0.3">
      <c r="A15" s="8" t="s">
        <v>46</v>
      </c>
      <c r="B15" s="10">
        <v>7</v>
      </c>
      <c r="C15" s="10" t="s">
        <v>57</v>
      </c>
      <c r="D15" s="10" t="s">
        <v>58</v>
      </c>
      <c r="E15" s="10" t="s">
        <v>59</v>
      </c>
      <c r="F15" s="10" t="s">
        <v>36</v>
      </c>
      <c r="G15" s="10"/>
      <c r="H15" s="27"/>
      <c r="I15" s="27" t="s">
        <v>117</v>
      </c>
      <c r="J15" s="27"/>
    </row>
    <row r="16" spans="1:10" ht="15.6" x14ac:dyDescent="0.3">
      <c r="A16" s="10" t="s">
        <v>46</v>
      </c>
      <c r="B16" s="10">
        <v>7</v>
      </c>
      <c r="C16" s="10" t="s">
        <v>54</v>
      </c>
      <c r="D16" s="10" t="s">
        <v>55</v>
      </c>
      <c r="E16" s="10" t="s">
        <v>56</v>
      </c>
      <c r="F16" s="10" t="s">
        <v>36</v>
      </c>
      <c r="G16" s="10"/>
      <c r="H16" s="27"/>
      <c r="I16" s="27" t="s">
        <v>117</v>
      </c>
      <c r="J16" s="27"/>
    </row>
  </sheetData>
  <autoFilter ref="A5:J5"/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7:E7 E10 C9:D9 C14:E14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7 F13:F14 F9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7:B7 A9:B9 A13:B14">
      <formula1>0</formula1>
      <formula2>1000</formula2>
    </dataValidation>
  </dataValidations>
  <pageMargins left="0.7" right="0.7" top="0.75" bottom="0.75" header="0.3" footer="0.3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0"/>
  <sheetViews>
    <sheetView topLeftCell="A3" workbookViewId="0">
      <selection activeCell="E21" sqref="E21"/>
    </sheetView>
  </sheetViews>
  <sheetFormatPr defaultRowHeight="14.4" x14ac:dyDescent="0.3"/>
  <cols>
    <col min="1" max="1" width="14.5546875" customWidth="1"/>
    <col min="2" max="2" width="19.44140625" customWidth="1"/>
    <col min="3" max="3" width="14.109375" customWidth="1"/>
    <col min="4" max="4" width="16" customWidth="1"/>
    <col min="5" max="5" width="15.77734375" customWidth="1"/>
    <col min="6" max="6" width="9.88671875" customWidth="1"/>
    <col min="7" max="7" width="22" customWidth="1"/>
    <col min="8" max="8" width="17.44140625" customWidth="1"/>
    <col min="9" max="9" width="23.88671875" customWidth="1"/>
    <col min="10" max="10" width="23.88671875" style="25" customWidth="1"/>
  </cols>
  <sheetData>
    <row r="1" spans="1:11" ht="46.8" x14ac:dyDescent="0.3">
      <c r="A1" s="1" t="s">
        <v>0</v>
      </c>
      <c r="B1" s="2" t="s">
        <v>113</v>
      </c>
      <c r="C1" s="4"/>
      <c r="D1" s="3"/>
      <c r="E1" s="4"/>
      <c r="F1" s="5"/>
      <c r="G1" s="5"/>
    </row>
    <row r="2" spans="1:11" ht="15.6" x14ac:dyDescent="0.3">
      <c r="A2" s="6" t="s">
        <v>1</v>
      </c>
      <c r="B2" s="2" t="s">
        <v>114</v>
      </c>
      <c r="C2" s="4"/>
      <c r="D2" s="5"/>
      <c r="E2" s="5"/>
      <c r="F2" s="5"/>
      <c r="G2" s="5"/>
    </row>
    <row r="3" spans="1:11" ht="15.6" x14ac:dyDescent="0.3">
      <c r="A3" s="6" t="s">
        <v>2</v>
      </c>
      <c r="B3" s="2" t="s">
        <v>3</v>
      </c>
      <c r="C3" s="4"/>
      <c r="D3" s="5"/>
      <c r="E3" s="5"/>
      <c r="F3" s="5"/>
      <c r="G3" s="5"/>
    </row>
    <row r="4" spans="1:11" ht="15.6" x14ac:dyDescent="0.3">
      <c r="A4" s="5"/>
      <c r="B4" s="5"/>
      <c r="C4" s="5"/>
      <c r="D4" s="5"/>
      <c r="E4" s="5"/>
      <c r="F4" s="5"/>
      <c r="G4" s="5"/>
    </row>
    <row r="5" spans="1:11" s="21" customFormat="1" ht="46.8" x14ac:dyDescent="0.3">
      <c r="A5" s="14" t="s">
        <v>4</v>
      </c>
      <c r="B5" s="14" t="s">
        <v>5</v>
      </c>
      <c r="C5" s="14" t="s">
        <v>6</v>
      </c>
      <c r="D5" s="14" t="s">
        <v>7</v>
      </c>
      <c r="E5" s="14" t="s">
        <v>8</v>
      </c>
      <c r="F5" s="14" t="s">
        <v>9</v>
      </c>
      <c r="G5" s="31" t="s">
        <v>115</v>
      </c>
      <c r="H5" s="24" t="s">
        <v>118</v>
      </c>
      <c r="I5" s="24" t="s">
        <v>116</v>
      </c>
      <c r="J5" s="40" t="s">
        <v>119</v>
      </c>
    </row>
    <row r="6" spans="1:11" ht="15.6" x14ac:dyDescent="0.3">
      <c r="A6" s="15">
        <v>36</v>
      </c>
      <c r="B6" s="15">
        <v>8</v>
      </c>
      <c r="C6" s="15" t="s">
        <v>65</v>
      </c>
      <c r="D6" s="15" t="s">
        <v>66</v>
      </c>
      <c r="E6" s="15" t="s">
        <v>67</v>
      </c>
      <c r="F6" s="15" t="s">
        <v>13</v>
      </c>
      <c r="G6" s="32">
        <v>17</v>
      </c>
      <c r="H6" s="28">
        <v>37</v>
      </c>
      <c r="I6" s="28">
        <f>SUM(G6:H6)</f>
        <v>54</v>
      </c>
      <c r="J6" s="27" t="s">
        <v>120</v>
      </c>
    </row>
    <row r="7" spans="1:11" ht="15.6" x14ac:dyDescent="0.3">
      <c r="A7" s="15">
        <v>36</v>
      </c>
      <c r="B7" s="15">
        <v>8</v>
      </c>
      <c r="C7" s="15" t="s">
        <v>68</v>
      </c>
      <c r="D7" s="15" t="s">
        <v>69</v>
      </c>
      <c r="E7" s="15" t="s">
        <v>12</v>
      </c>
      <c r="F7" s="15" t="s">
        <v>13</v>
      </c>
      <c r="G7" s="32">
        <v>20</v>
      </c>
      <c r="H7" s="28">
        <v>31</v>
      </c>
      <c r="I7" s="28">
        <f>SUM(G7:H7)</f>
        <v>51</v>
      </c>
      <c r="J7" s="27" t="s">
        <v>122</v>
      </c>
    </row>
    <row r="8" spans="1:11" ht="15.6" x14ac:dyDescent="0.3">
      <c r="A8" s="15">
        <v>64</v>
      </c>
      <c r="B8" s="16">
        <v>8</v>
      </c>
      <c r="C8" s="16" t="s">
        <v>85</v>
      </c>
      <c r="D8" s="16" t="s">
        <v>11</v>
      </c>
      <c r="E8" s="16" t="s">
        <v>86</v>
      </c>
      <c r="F8" s="17" t="s">
        <v>13</v>
      </c>
      <c r="G8" s="33">
        <v>15</v>
      </c>
      <c r="H8" s="28">
        <v>6</v>
      </c>
      <c r="I8" s="28">
        <f>SUM(G8:H8)</f>
        <v>21</v>
      </c>
      <c r="J8" s="27" t="s">
        <v>122</v>
      </c>
    </row>
    <row r="9" spans="1:11" ht="15.6" x14ac:dyDescent="0.3">
      <c r="A9" s="16">
        <v>39</v>
      </c>
      <c r="B9" s="16">
        <v>8</v>
      </c>
      <c r="C9" s="16" t="s">
        <v>76</v>
      </c>
      <c r="D9" s="16" t="s">
        <v>63</v>
      </c>
      <c r="E9" s="16" t="s">
        <v>77</v>
      </c>
      <c r="F9" s="16" t="s">
        <v>13</v>
      </c>
      <c r="G9" s="33">
        <v>13</v>
      </c>
      <c r="H9" s="28">
        <v>0</v>
      </c>
      <c r="I9" s="28">
        <f>SUM(G9:H9)</f>
        <v>13</v>
      </c>
      <c r="J9" s="27" t="s">
        <v>122</v>
      </c>
    </row>
    <row r="10" spans="1:11" ht="15.6" x14ac:dyDescent="0.3">
      <c r="A10" s="15">
        <v>36</v>
      </c>
      <c r="B10" s="15">
        <v>8</v>
      </c>
      <c r="C10" s="15" t="s">
        <v>62</v>
      </c>
      <c r="D10" s="15" t="s">
        <v>63</v>
      </c>
      <c r="E10" s="15" t="s">
        <v>64</v>
      </c>
      <c r="F10" s="15" t="s">
        <v>13</v>
      </c>
      <c r="G10" s="32"/>
      <c r="H10" s="28"/>
      <c r="I10" s="28" t="s">
        <v>117</v>
      </c>
      <c r="J10" s="27"/>
    </row>
    <row r="11" spans="1:11" ht="15.6" x14ac:dyDescent="0.3">
      <c r="A11" s="15">
        <v>39</v>
      </c>
      <c r="B11" s="15">
        <v>8</v>
      </c>
      <c r="C11" s="17" t="s">
        <v>73</v>
      </c>
      <c r="D11" s="17" t="s">
        <v>74</v>
      </c>
      <c r="E11" s="17" t="s">
        <v>75</v>
      </c>
      <c r="F11" s="17" t="s">
        <v>13</v>
      </c>
      <c r="G11" s="32"/>
      <c r="H11" s="28"/>
      <c r="I11" s="28" t="s">
        <v>117</v>
      </c>
      <c r="J11" s="27"/>
    </row>
    <row r="12" spans="1:11" ht="15.6" x14ac:dyDescent="0.3">
      <c r="A12" s="16">
        <v>39</v>
      </c>
      <c r="B12" s="16">
        <v>8</v>
      </c>
      <c r="C12" s="16" t="s">
        <v>80</v>
      </c>
      <c r="D12" s="16" t="s">
        <v>81</v>
      </c>
      <c r="E12" s="16" t="s">
        <v>67</v>
      </c>
      <c r="F12" s="16" t="s">
        <v>13</v>
      </c>
      <c r="G12" s="33"/>
      <c r="H12" s="28"/>
      <c r="I12" s="28" t="s">
        <v>117</v>
      </c>
      <c r="J12" s="27"/>
    </row>
    <row r="13" spans="1:11" ht="15.6" x14ac:dyDescent="0.3">
      <c r="A13" s="16">
        <v>39</v>
      </c>
      <c r="B13" s="16">
        <v>8</v>
      </c>
      <c r="C13" s="16" t="s">
        <v>78</v>
      </c>
      <c r="D13" s="16" t="s">
        <v>79</v>
      </c>
      <c r="E13" s="16" t="s">
        <v>12</v>
      </c>
      <c r="F13" s="16" t="s">
        <v>13</v>
      </c>
      <c r="G13" s="33"/>
      <c r="H13" s="28"/>
      <c r="I13" s="28" t="s">
        <v>117</v>
      </c>
      <c r="J13" s="27"/>
    </row>
    <row r="14" spans="1:11" ht="15.6" x14ac:dyDescent="0.3">
      <c r="A14" s="15">
        <v>64</v>
      </c>
      <c r="B14" s="16">
        <v>8</v>
      </c>
      <c r="C14" s="16" t="s">
        <v>70</v>
      </c>
      <c r="D14" s="16" t="s">
        <v>71</v>
      </c>
      <c r="E14" s="16" t="s">
        <v>72</v>
      </c>
      <c r="F14" s="17" t="s">
        <v>13</v>
      </c>
      <c r="G14" s="33"/>
      <c r="H14" s="28"/>
      <c r="I14" s="28" t="s">
        <v>117</v>
      </c>
      <c r="J14" s="27"/>
    </row>
    <row r="15" spans="1:11" ht="15.6" x14ac:dyDescent="0.3">
      <c r="A15" s="16">
        <v>66</v>
      </c>
      <c r="B15" s="16">
        <v>8</v>
      </c>
      <c r="C15" s="16" t="s">
        <v>82</v>
      </c>
      <c r="D15" s="16" t="s">
        <v>83</v>
      </c>
      <c r="E15" s="16" t="s">
        <v>84</v>
      </c>
      <c r="F15" s="16" t="s">
        <v>13</v>
      </c>
      <c r="G15" s="41"/>
      <c r="H15" s="42"/>
      <c r="I15" s="42" t="s">
        <v>117</v>
      </c>
      <c r="J15" s="49"/>
    </row>
    <row r="16" spans="1:11" x14ac:dyDescent="0.3">
      <c r="G16" s="47"/>
      <c r="H16" s="48"/>
      <c r="I16" s="48"/>
      <c r="J16" s="50"/>
      <c r="K16" s="46"/>
    </row>
    <row r="17" spans="1:10" ht="46.8" x14ac:dyDescent="0.3">
      <c r="A17" s="7" t="s">
        <v>4</v>
      </c>
      <c r="B17" s="7" t="s">
        <v>5</v>
      </c>
      <c r="C17" s="7" t="s">
        <v>6</v>
      </c>
      <c r="D17" s="7" t="s">
        <v>7</v>
      </c>
      <c r="E17" s="7" t="s">
        <v>8</v>
      </c>
      <c r="F17" s="7" t="s">
        <v>9</v>
      </c>
      <c r="G17" s="43" t="s">
        <v>115</v>
      </c>
      <c r="H17" s="44" t="s">
        <v>118</v>
      </c>
      <c r="I17" s="44" t="s">
        <v>116</v>
      </c>
      <c r="J17" s="45" t="s">
        <v>119</v>
      </c>
    </row>
    <row r="18" spans="1:10" ht="15.6" x14ac:dyDescent="0.3">
      <c r="A18" s="10">
        <v>4</v>
      </c>
      <c r="B18" s="10">
        <v>8</v>
      </c>
      <c r="C18" s="10" t="s">
        <v>92</v>
      </c>
      <c r="D18" s="10" t="s">
        <v>93</v>
      </c>
      <c r="E18" s="10" t="s">
        <v>51</v>
      </c>
      <c r="F18" s="10" t="s">
        <v>36</v>
      </c>
      <c r="G18" s="34">
        <v>20</v>
      </c>
      <c r="H18" s="28">
        <v>40</v>
      </c>
      <c r="I18" s="28">
        <f>SUM(G18:H18)</f>
        <v>60</v>
      </c>
      <c r="J18" s="27" t="s">
        <v>120</v>
      </c>
    </row>
    <row r="19" spans="1:10" ht="15.6" x14ac:dyDescent="0.3">
      <c r="A19" s="10">
        <v>33</v>
      </c>
      <c r="B19" s="10">
        <v>8</v>
      </c>
      <c r="C19" s="10" t="s">
        <v>87</v>
      </c>
      <c r="D19" s="10" t="s">
        <v>43</v>
      </c>
      <c r="E19" s="10" t="s">
        <v>88</v>
      </c>
      <c r="F19" s="10" t="s">
        <v>36</v>
      </c>
      <c r="G19" s="34">
        <v>18</v>
      </c>
      <c r="H19" s="28">
        <v>27</v>
      </c>
      <c r="I19" s="28">
        <f>SUM(G19:H19)</f>
        <v>45</v>
      </c>
      <c r="J19" s="27" t="s">
        <v>122</v>
      </c>
    </row>
    <row r="20" spans="1:10" ht="15.6" x14ac:dyDescent="0.3">
      <c r="A20" s="10" t="s">
        <v>46</v>
      </c>
      <c r="B20" s="10">
        <v>8</v>
      </c>
      <c r="C20" s="10" t="s">
        <v>89</v>
      </c>
      <c r="D20" s="10" t="s">
        <v>90</v>
      </c>
      <c r="E20" s="10" t="s">
        <v>91</v>
      </c>
      <c r="F20" s="10" t="s">
        <v>36</v>
      </c>
      <c r="G20" s="34"/>
      <c r="H20" s="28"/>
      <c r="I20" s="28" t="s">
        <v>117</v>
      </c>
      <c r="J20" s="27"/>
    </row>
  </sheetData>
  <autoFilter ref="A17:I17">
    <sortState ref="A18:J20">
      <sortCondition descending="1" ref="I17"/>
    </sortState>
  </autoFilter>
  <dataValidations count="3"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2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7:E7"/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5 A7:B7 A12:B12 A19:B19">
      <formula1>0</formula1>
      <formula2>1000</formula2>
    </dataValidation>
  </dataValidations>
  <pageMargins left="0.7" right="0.7" top="0.75" bottom="0.75" header="0.3" footer="0.3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2"/>
  <sheetViews>
    <sheetView workbookViewId="0">
      <selection activeCell="D17" sqref="D17"/>
    </sheetView>
  </sheetViews>
  <sheetFormatPr defaultRowHeight="14.4" x14ac:dyDescent="0.3"/>
  <cols>
    <col min="1" max="1" width="16.109375" customWidth="1"/>
    <col min="2" max="2" width="16.6640625" customWidth="1"/>
    <col min="3" max="3" width="15.33203125" customWidth="1"/>
    <col min="4" max="4" width="12.5546875" customWidth="1"/>
    <col min="5" max="5" width="16.88671875" customWidth="1"/>
    <col min="7" max="7" width="21" customWidth="1"/>
    <col min="8" max="8" width="20.109375" customWidth="1"/>
    <col min="9" max="9" width="16.6640625" customWidth="1"/>
    <col min="10" max="10" width="15.5546875" style="25" customWidth="1"/>
  </cols>
  <sheetData>
    <row r="1" spans="1:10" ht="46.8" x14ac:dyDescent="0.3">
      <c r="A1" s="1" t="s">
        <v>0</v>
      </c>
      <c r="B1" s="2" t="s">
        <v>113</v>
      </c>
      <c r="C1" s="3"/>
      <c r="D1" s="4"/>
      <c r="E1" s="5"/>
      <c r="F1" s="5"/>
      <c r="G1" s="5"/>
    </row>
    <row r="2" spans="1:10" ht="15.6" x14ac:dyDescent="0.3">
      <c r="A2" s="6" t="s">
        <v>1</v>
      </c>
      <c r="B2" s="2" t="s">
        <v>114</v>
      </c>
      <c r="C2" s="5"/>
      <c r="D2" s="5"/>
      <c r="E2" s="5"/>
      <c r="F2" s="5"/>
      <c r="G2" s="5"/>
    </row>
    <row r="3" spans="1:10" ht="15.6" x14ac:dyDescent="0.3">
      <c r="A3" s="6" t="s">
        <v>2</v>
      </c>
      <c r="B3" s="2" t="s">
        <v>3</v>
      </c>
      <c r="C3" s="5"/>
      <c r="D3" s="5"/>
      <c r="E3" s="5"/>
      <c r="F3" s="5"/>
      <c r="G3" s="5"/>
    </row>
    <row r="4" spans="1:10" ht="15.6" x14ac:dyDescent="0.3">
      <c r="A4" s="5"/>
      <c r="B4" s="5"/>
      <c r="C4" s="5"/>
      <c r="D4" s="5"/>
      <c r="E4" s="5"/>
      <c r="F4" s="5"/>
      <c r="G4" s="5"/>
    </row>
    <row r="5" spans="1:10" s="20" customFormat="1" ht="46.8" x14ac:dyDescent="0.3">
      <c r="A5" s="14" t="s">
        <v>4</v>
      </c>
      <c r="B5" s="14" t="s">
        <v>5</v>
      </c>
      <c r="C5" s="14" t="s">
        <v>6</v>
      </c>
      <c r="D5" s="14" t="s">
        <v>7</v>
      </c>
      <c r="E5" s="14" t="s">
        <v>8</v>
      </c>
      <c r="F5" s="14" t="s">
        <v>9</v>
      </c>
      <c r="G5" s="14" t="s">
        <v>115</v>
      </c>
      <c r="H5" s="24" t="s">
        <v>118</v>
      </c>
      <c r="I5" s="24" t="s">
        <v>116</v>
      </c>
      <c r="J5" s="40" t="s">
        <v>119</v>
      </c>
    </row>
    <row r="6" spans="1:10" ht="15.6" x14ac:dyDescent="0.3">
      <c r="A6" s="8">
        <v>36</v>
      </c>
      <c r="B6" s="8">
        <v>9</v>
      </c>
      <c r="C6" s="9" t="s">
        <v>94</v>
      </c>
      <c r="D6" s="9" t="s">
        <v>95</v>
      </c>
      <c r="E6" s="9" t="s">
        <v>16</v>
      </c>
      <c r="F6" s="9" t="s">
        <v>13</v>
      </c>
      <c r="G6" s="8">
        <v>20</v>
      </c>
      <c r="H6" s="30">
        <v>39</v>
      </c>
      <c r="I6" s="30">
        <f>SUM(G6:H6)</f>
        <v>59</v>
      </c>
      <c r="J6" s="27" t="s">
        <v>120</v>
      </c>
    </row>
    <row r="7" spans="1:10" ht="15.6" x14ac:dyDescent="0.3">
      <c r="A7" s="18">
        <v>36</v>
      </c>
      <c r="B7" s="18">
        <v>9</v>
      </c>
      <c r="C7" s="9" t="s">
        <v>99</v>
      </c>
      <c r="D7" s="9" t="s">
        <v>100</v>
      </c>
      <c r="E7" s="9" t="s">
        <v>77</v>
      </c>
      <c r="F7" s="9" t="s">
        <v>13</v>
      </c>
      <c r="G7" s="8"/>
      <c r="H7" s="8"/>
      <c r="I7" s="8" t="s">
        <v>117</v>
      </c>
      <c r="J7" s="27"/>
    </row>
    <row r="8" spans="1:10" ht="15.6" x14ac:dyDescent="0.3">
      <c r="A8" s="18">
        <v>39</v>
      </c>
      <c r="B8" s="18">
        <v>9</v>
      </c>
      <c r="C8" s="18" t="s">
        <v>96</v>
      </c>
      <c r="D8" s="18" t="s">
        <v>97</v>
      </c>
      <c r="E8" s="18" t="s">
        <v>98</v>
      </c>
      <c r="F8" s="18" t="s">
        <v>13</v>
      </c>
      <c r="G8" s="18"/>
      <c r="H8" s="18"/>
      <c r="I8" s="18" t="s">
        <v>117</v>
      </c>
      <c r="J8" s="27"/>
    </row>
    <row r="9" spans="1:10" ht="15.6" x14ac:dyDescent="0.3">
      <c r="H9" s="29"/>
      <c r="I9" s="29"/>
    </row>
    <row r="10" spans="1:10" s="19" customFormat="1" ht="46.8" x14ac:dyDescent="0.3">
      <c r="A10" s="14" t="s">
        <v>4</v>
      </c>
      <c r="B10" s="14" t="s">
        <v>5</v>
      </c>
      <c r="C10" s="14" t="s">
        <v>6</v>
      </c>
      <c r="D10" s="14" t="s">
        <v>7</v>
      </c>
      <c r="E10" s="14" t="s">
        <v>8</v>
      </c>
      <c r="F10" s="14" t="s">
        <v>9</v>
      </c>
      <c r="G10" s="14" t="s">
        <v>115</v>
      </c>
      <c r="H10" s="24" t="s">
        <v>118</v>
      </c>
      <c r="I10" s="24" t="s">
        <v>116</v>
      </c>
      <c r="J10" s="38" t="s">
        <v>119</v>
      </c>
    </row>
    <row r="11" spans="1:10" ht="15.6" x14ac:dyDescent="0.3">
      <c r="A11" s="10">
        <v>44</v>
      </c>
      <c r="B11" s="10">
        <v>9</v>
      </c>
      <c r="C11" s="10" t="s">
        <v>104</v>
      </c>
      <c r="D11" s="10" t="s">
        <v>43</v>
      </c>
      <c r="E11" s="10" t="s">
        <v>56</v>
      </c>
      <c r="F11" s="10" t="s">
        <v>36</v>
      </c>
      <c r="G11" s="10">
        <v>12</v>
      </c>
      <c r="H11" s="30">
        <v>40</v>
      </c>
      <c r="I11" s="30">
        <f>SUM(G11:H11)</f>
        <v>52</v>
      </c>
      <c r="J11" s="27" t="s">
        <v>120</v>
      </c>
    </row>
    <row r="12" spans="1:10" ht="15.6" x14ac:dyDescent="0.3">
      <c r="A12" s="8">
        <v>22</v>
      </c>
      <c r="B12" s="8">
        <v>9</v>
      </c>
      <c r="C12" s="10" t="s">
        <v>101</v>
      </c>
      <c r="D12" s="10" t="s">
        <v>102</v>
      </c>
      <c r="E12" s="10" t="s">
        <v>103</v>
      </c>
      <c r="F12" s="9" t="s">
        <v>36</v>
      </c>
      <c r="G12" s="8"/>
      <c r="H12" s="8"/>
      <c r="I12" s="8" t="s">
        <v>117</v>
      </c>
      <c r="J12" s="27"/>
    </row>
  </sheetData>
  <autoFilter ref="A10:J10"/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6:E6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6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2 A7:A8 A6:B6">
      <formula1>0</formula1>
      <formula2>1000</formula2>
    </dataValidation>
  </dataValidations>
  <pageMargins left="0.7" right="0.7" top="0.75" bottom="0.75" header="0.3" footer="0.3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F14" sqref="F14"/>
    </sheetView>
  </sheetViews>
  <sheetFormatPr defaultRowHeight="14.4" x14ac:dyDescent="0.3"/>
  <cols>
    <col min="1" max="1" width="15.5546875" customWidth="1"/>
    <col min="2" max="2" width="16.21875" customWidth="1"/>
    <col min="3" max="3" width="13" customWidth="1"/>
    <col min="4" max="4" width="14.6640625" customWidth="1"/>
    <col min="5" max="5" width="13.77734375" customWidth="1"/>
    <col min="6" max="6" width="8.6640625" customWidth="1"/>
    <col min="7" max="7" width="15.21875" customWidth="1"/>
    <col min="8" max="8" width="20.5546875" customWidth="1"/>
    <col min="9" max="9" width="17.5546875" customWidth="1"/>
    <col min="10" max="10" width="20" customWidth="1"/>
  </cols>
  <sheetData>
    <row r="1" spans="1:10" ht="46.8" x14ac:dyDescent="0.3">
      <c r="A1" s="11" t="s">
        <v>0</v>
      </c>
      <c r="B1" s="2" t="s">
        <v>113</v>
      </c>
      <c r="C1" s="4"/>
      <c r="D1" s="3"/>
      <c r="E1" s="4"/>
      <c r="F1" s="5"/>
      <c r="G1" s="5"/>
    </row>
    <row r="2" spans="1:10" ht="15.6" x14ac:dyDescent="0.3">
      <c r="A2" s="12" t="s">
        <v>1</v>
      </c>
      <c r="B2" s="2" t="s">
        <v>114</v>
      </c>
      <c r="C2" s="4"/>
      <c r="D2" s="5"/>
      <c r="E2" s="5"/>
      <c r="F2" s="5"/>
      <c r="G2" s="5"/>
    </row>
    <row r="3" spans="1:10" ht="15.6" x14ac:dyDescent="0.3">
      <c r="A3" s="12" t="s">
        <v>2</v>
      </c>
      <c r="B3" s="2" t="s">
        <v>3</v>
      </c>
      <c r="C3" s="4"/>
      <c r="D3" s="5"/>
      <c r="E3" s="5"/>
      <c r="F3" s="5"/>
      <c r="G3" s="5"/>
    </row>
    <row r="4" spans="1:10" ht="15.6" x14ac:dyDescent="0.3">
      <c r="A4" s="5"/>
      <c r="B4" s="5"/>
      <c r="C4" s="5"/>
      <c r="D4" s="5"/>
      <c r="E4" s="5"/>
      <c r="F4" s="5"/>
      <c r="G4" s="5"/>
    </row>
    <row r="5" spans="1:10" s="21" customFormat="1" ht="46.8" x14ac:dyDescent="0.3">
      <c r="A5" s="14" t="s">
        <v>4</v>
      </c>
      <c r="B5" s="14" t="s">
        <v>5</v>
      </c>
      <c r="C5" s="14" t="s">
        <v>6</v>
      </c>
      <c r="D5" s="14" t="s">
        <v>7</v>
      </c>
      <c r="E5" s="14" t="s">
        <v>8</v>
      </c>
      <c r="F5" s="14" t="s">
        <v>9</v>
      </c>
      <c r="G5" s="14" t="s">
        <v>115</v>
      </c>
      <c r="H5" s="24" t="s">
        <v>118</v>
      </c>
      <c r="I5" s="35" t="s">
        <v>116</v>
      </c>
      <c r="J5" s="38" t="s">
        <v>119</v>
      </c>
    </row>
    <row r="6" spans="1:10" s="21" customFormat="1" ht="15.6" x14ac:dyDescent="0.3">
      <c r="A6" s="15">
        <v>36</v>
      </c>
      <c r="B6" s="15">
        <v>11</v>
      </c>
      <c r="C6" s="15" t="s">
        <v>108</v>
      </c>
      <c r="D6" s="15" t="s">
        <v>69</v>
      </c>
      <c r="E6" s="15" t="s">
        <v>84</v>
      </c>
      <c r="F6" s="15" t="s">
        <v>13</v>
      </c>
      <c r="G6" s="15">
        <v>17</v>
      </c>
      <c r="H6" s="27">
        <v>39</v>
      </c>
      <c r="I6" s="36">
        <f>SUM(G6:H6)</f>
        <v>56</v>
      </c>
      <c r="J6" s="27" t="s">
        <v>121</v>
      </c>
    </row>
    <row r="7" spans="1:10" s="21" customFormat="1" ht="15.6" x14ac:dyDescent="0.3">
      <c r="A7" s="15">
        <v>36</v>
      </c>
      <c r="B7" s="15">
        <v>11</v>
      </c>
      <c r="C7" s="15" t="s">
        <v>106</v>
      </c>
      <c r="D7" s="15" t="s">
        <v>107</v>
      </c>
      <c r="E7" s="15" t="s">
        <v>12</v>
      </c>
      <c r="F7" s="15" t="s">
        <v>13</v>
      </c>
      <c r="G7" s="15">
        <v>16</v>
      </c>
      <c r="H7" s="27">
        <v>40</v>
      </c>
      <c r="I7" s="36">
        <f>SUM(G7:H7)</f>
        <v>56</v>
      </c>
      <c r="J7" s="27" t="s">
        <v>121</v>
      </c>
    </row>
    <row r="8" spans="1:10" s="21" customFormat="1" ht="15.6" x14ac:dyDescent="0.3">
      <c r="A8" s="16">
        <v>44</v>
      </c>
      <c r="B8" s="16">
        <v>11</v>
      </c>
      <c r="C8" s="16" t="s">
        <v>109</v>
      </c>
      <c r="D8" s="16" t="s">
        <v>110</v>
      </c>
      <c r="E8" s="16" t="s">
        <v>77</v>
      </c>
      <c r="F8" s="16" t="s">
        <v>13</v>
      </c>
      <c r="G8" s="16"/>
      <c r="H8" s="27"/>
      <c r="I8" s="36" t="s">
        <v>117</v>
      </c>
      <c r="J8" s="38"/>
    </row>
    <row r="9" spans="1:10" x14ac:dyDescent="0.3">
      <c r="H9" s="26"/>
      <c r="I9" s="26"/>
      <c r="J9" s="39"/>
    </row>
    <row r="10" spans="1:10" s="21" customFormat="1" ht="46.8" x14ac:dyDescent="0.3">
      <c r="A10" s="14" t="s">
        <v>4</v>
      </c>
      <c r="B10" s="14" t="s">
        <v>5</v>
      </c>
      <c r="C10" s="14" t="s">
        <v>6</v>
      </c>
      <c r="D10" s="14" t="s">
        <v>7</v>
      </c>
      <c r="E10" s="14" t="s">
        <v>8</v>
      </c>
      <c r="F10" s="14" t="s">
        <v>9</v>
      </c>
      <c r="G10" s="14" t="s">
        <v>115</v>
      </c>
      <c r="H10" s="24" t="s">
        <v>118</v>
      </c>
      <c r="I10" s="35" t="s">
        <v>116</v>
      </c>
      <c r="J10" s="38" t="s">
        <v>119</v>
      </c>
    </row>
    <row r="11" spans="1:10" ht="15.6" x14ac:dyDescent="0.3">
      <c r="A11" s="8">
        <v>67</v>
      </c>
      <c r="B11" s="22">
        <v>11</v>
      </c>
      <c r="C11" s="10" t="s">
        <v>111</v>
      </c>
      <c r="D11" s="10" t="s">
        <v>112</v>
      </c>
      <c r="E11" s="10" t="s">
        <v>105</v>
      </c>
      <c r="F11" s="10" t="s">
        <v>36</v>
      </c>
      <c r="G11" s="10">
        <v>16</v>
      </c>
      <c r="H11" s="28">
        <v>40</v>
      </c>
      <c r="I11" s="37">
        <f>SUM(G11:H11)</f>
        <v>56</v>
      </c>
      <c r="J11" s="28" t="s">
        <v>120</v>
      </c>
    </row>
  </sheetData>
  <autoFilter ref="A5:J5"/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7:E7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6:F7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8 A6:B7 A11">
      <formula1>0</formula1>
      <formula2>1000</formula2>
    </dataValidation>
  </dataValidation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7классД</vt:lpstr>
      <vt:lpstr>7классМ</vt:lpstr>
      <vt:lpstr>8класс</vt:lpstr>
      <vt:lpstr>9класс</vt:lpstr>
      <vt:lpstr>11класс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Belov</dc:creator>
  <cp:lastModifiedBy>Belov</cp:lastModifiedBy>
  <cp:lastPrinted>2021-12-07T11:49:19Z</cp:lastPrinted>
  <dcterms:created xsi:type="dcterms:W3CDTF">2021-12-07T11:11:33Z</dcterms:created>
  <dcterms:modified xsi:type="dcterms:W3CDTF">2021-12-14T13:14:46Z</dcterms:modified>
</cp:coreProperties>
</file>