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640" windowHeight="10425"/>
  </bookViews>
  <sheets>
    <sheet name="3" sheetId="8" r:id="rId1"/>
    <sheet name="4" sheetId="3" r:id="rId2"/>
  </sheets>
  <definedNames>
    <definedName name="_xlnm._FilterDatabase" localSheetId="0" hidden="1">'3'!$A$5:$M$5</definedName>
    <definedName name="_xlnm._FilterDatabase" localSheetId="1" hidden="1">'4'!$A$5:$M$5</definedName>
  </definedNames>
  <calcPr calcId="144525" iterateDelta="1E-4"/>
</workbook>
</file>

<file path=xl/calcChain.xml><?xml version="1.0" encoding="utf-8"?>
<calcChain xmlns="http://schemas.openxmlformats.org/spreadsheetml/2006/main">
  <c r="M53" i="3" l="1"/>
  <c r="M42" i="3"/>
  <c r="M31" i="3"/>
  <c r="M24" i="3"/>
  <c r="M48" i="3"/>
  <c r="M59" i="3"/>
  <c r="M41" i="3"/>
  <c r="M30" i="3"/>
  <c r="M16" i="3"/>
  <c r="M60" i="3"/>
  <c r="M22" i="3"/>
  <c r="M38" i="3"/>
  <c r="M25" i="3"/>
  <c r="M33" i="3"/>
  <c r="M44" i="3"/>
  <c r="M55" i="3"/>
  <c r="M15" i="3"/>
  <c r="M6" i="3"/>
  <c r="M32" i="3"/>
  <c r="M10" i="3"/>
  <c r="M21" i="3"/>
  <c r="M26" i="3"/>
  <c r="M9" i="3"/>
  <c r="M18" i="3"/>
  <c r="M17" i="3"/>
  <c r="M19" i="3"/>
  <c r="M12" i="3"/>
  <c r="M34" i="3"/>
  <c r="M14" i="3"/>
  <c r="M37" i="3"/>
  <c r="M57" i="3"/>
  <c r="M58" i="3"/>
  <c r="M54" i="3"/>
  <c r="M46" i="3"/>
  <c r="M40" i="3"/>
  <c r="M52" i="3"/>
  <c r="M27" i="3"/>
  <c r="M43" i="3"/>
  <c r="M51" i="3"/>
  <c r="M35" i="3"/>
  <c r="M49" i="3"/>
  <c r="M50" i="3"/>
  <c r="M39" i="3"/>
  <c r="M29" i="3"/>
  <c r="M45" i="3"/>
  <c r="M56" i="3"/>
  <c r="M20" i="3"/>
  <c r="M7" i="3"/>
  <c r="M8" i="3"/>
  <c r="M36" i="3"/>
  <c r="M11" i="3"/>
  <c r="M47" i="3"/>
  <c r="M23" i="3"/>
  <c r="M28" i="3"/>
  <c r="M13" i="3"/>
  <c r="M70" i="8"/>
  <c r="M68" i="8"/>
  <c r="M47" i="8"/>
  <c r="M65" i="8"/>
  <c r="M57" i="8"/>
  <c r="M30" i="8"/>
  <c r="M13" i="8"/>
  <c r="M73" i="8"/>
  <c r="M40" i="8"/>
  <c r="M32" i="8"/>
  <c r="M7" i="8"/>
  <c r="M17" i="8"/>
  <c r="M29" i="8"/>
  <c r="M18" i="8"/>
  <c r="M8" i="8"/>
  <c r="M39" i="8"/>
  <c r="M71" i="8"/>
  <c r="M74" i="8"/>
  <c r="M58" i="8"/>
  <c r="M35" i="8"/>
  <c r="M22" i="8"/>
  <c r="M49" i="8"/>
  <c r="M23" i="8"/>
  <c r="M31" i="8"/>
  <c r="M28" i="8"/>
  <c r="M33" i="8"/>
  <c r="M6" i="8"/>
  <c r="M12" i="8"/>
  <c r="M56" i="8"/>
  <c r="M37" i="8"/>
  <c r="M36" i="8"/>
  <c r="M46" i="8"/>
  <c r="M43" i="8"/>
  <c r="M19" i="8"/>
  <c r="M20" i="8"/>
  <c r="M26" i="8"/>
  <c r="M27" i="8"/>
  <c r="M10" i="8"/>
  <c r="M14" i="8"/>
  <c r="M67" i="8"/>
  <c r="M16" i="8"/>
  <c r="M41" i="8"/>
  <c r="M9" i="8"/>
  <c r="M44" i="8"/>
  <c r="M62" i="8"/>
  <c r="M61" i="8"/>
  <c r="M11" i="8"/>
  <c r="M34" i="8"/>
  <c r="M66" i="8"/>
  <c r="M63" i="8"/>
  <c r="M53" i="8"/>
  <c r="M21" i="8"/>
  <c r="M50" i="8"/>
  <c r="M42" i="8"/>
  <c r="M48" i="8"/>
  <c r="M51" i="8"/>
  <c r="M69" i="8"/>
  <c r="M52" i="8"/>
  <c r="M60" i="8"/>
  <c r="M54" i="8"/>
  <c r="M45" i="8"/>
  <c r="M55" i="8"/>
  <c r="M59" i="8"/>
  <c r="M15" i="8"/>
  <c r="M25" i="8"/>
  <c r="M64" i="8"/>
  <c r="M72" i="8"/>
  <c r="M24" i="8"/>
  <c r="M38" i="8"/>
</calcChain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<sst xmlns="http://schemas.openxmlformats.org/spreadsheetml/2006/main" count="425" uniqueCount="222">
  <si>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</si>
  <si>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</si>
  <si>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</si>
  <si>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</si>
  <si>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</si>
  <si>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</si>
  <si>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</si>
  <si>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Мария</t>
  </si>
  <si>
    <t>Никита</t>
  </si>
  <si>
    <t>Дарья</t>
  </si>
  <si>
    <t>Евгения</t>
  </si>
  <si>
    <t>Ксения</t>
  </si>
  <si>
    <t>Анна</t>
  </si>
  <si>
    <t>София</t>
  </si>
  <si>
    <t>Екатерина</t>
  </si>
  <si>
    <t>Арина</t>
  </si>
  <si>
    <t>Артем</t>
  </si>
  <si>
    <t>Максим</t>
  </si>
  <si>
    <t>Софья</t>
  </si>
  <si>
    <t>Дмитрий</t>
  </si>
  <si>
    <t>Андрей</t>
  </si>
  <si>
    <t>Матвеева</t>
  </si>
  <si>
    <t>Юдина</t>
  </si>
  <si>
    <t>Виктория</t>
  </si>
  <si>
    <t>Анастасия</t>
  </si>
  <si>
    <t>Александр</t>
  </si>
  <si>
    <t>Тувина</t>
  </si>
  <si>
    <t>Иванов</t>
  </si>
  <si>
    <t>Якимов</t>
  </si>
  <si>
    <t>Иван</t>
  </si>
  <si>
    <t>Полина</t>
  </si>
  <si>
    <t xml:space="preserve">Шишлов </t>
  </si>
  <si>
    <t>Арсений</t>
  </si>
  <si>
    <t>Матвей</t>
  </si>
  <si>
    <t>Елизавета</t>
  </si>
  <si>
    <t>Диана</t>
  </si>
  <si>
    <t>Бревнова</t>
  </si>
  <si>
    <t>Рябикова</t>
  </si>
  <si>
    <t>Шемет</t>
  </si>
  <si>
    <t>Ульяна</t>
  </si>
  <si>
    <t>Савелий</t>
  </si>
  <si>
    <t>Лебедева</t>
  </si>
  <si>
    <t>Лев</t>
  </si>
  <si>
    <t>Марыганова</t>
  </si>
  <si>
    <t>Александра</t>
  </si>
  <si>
    <t>Алиса</t>
  </si>
  <si>
    <t>Денис</t>
  </si>
  <si>
    <t>Вероника</t>
  </si>
  <si>
    <t>Вайнер</t>
  </si>
  <si>
    <t>Ева</t>
  </si>
  <si>
    <t>Федотова</t>
  </si>
  <si>
    <t>Мартынов</t>
  </si>
  <si>
    <t>Степан</t>
  </si>
  <si>
    <t>Рожкова</t>
  </si>
  <si>
    <t>Валерия</t>
  </si>
  <si>
    <t>Фёдор</t>
  </si>
  <si>
    <t>Алёна</t>
  </si>
  <si>
    <t>Варвара</t>
  </si>
  <si>
    <t>Кузнецова</t>
  </si>
  <si>
    <t>Дарина</t>
  </si>
  <si>
    <t>Сергей</t>
  </si>
  <si>
    <t>Волков</t>
  </si>
  <si>
    <t>Ярослав</t>
  </si>
  <si>
    <t xml:space="preserve">Стулов </t>
  </si>
  <si>
    <t>Юлия</t>
  </si>
  <si>
    <t>Афанасов</t>
  </si>
  <si>
    <t>Гусев</t>
  </si>
  <si>
    <t>Крюков</t>
  </si>
  <si>
    <t>Таисия</t>
  </si>
  <si>
    <t>Бахвалова</t>
  </si>
  <si>
    <t>Радзивилл</t>
  </si>
  <si>
    <t>Смирнова</t>
  </si>
  <si>
    <t>Алена</t>
  </si>
  <si>
    <t>Расторгуева</t>
  </si>
  <si>
    <t>Акимова</t>
  </si>
  <si>
    <t xml:space="preserve">Плетнев </t>
  </si>
  <si>
    <t>Вадим</t>
  </si>
  <si>
    <t>Гунина</t>
  </si>
  <si>
    <t>Никологорская</t>
  </si>
  <si>
    <t>Соловьева</t>
  </si>
  <si>
    <t>Ирина</t>
  </si>
  <si>
    <t>Пименов</t>
  </si>
  <si>
    <t>Семён</t>
  </si>
  <si>
    <t>Назаров</t>
  </si>
  <si>
    <t>Николай</t>
  </si>
  <si>
    <t>Плюханова</t>
  </si>
  <si>
    <t>Владислава</t>
  </si>
  <si>
    <t>Подшивалов</t>
  </si>
  <si>
    <t>Крайнов</t>
  </si>
  <si>
    <t>Евгений</t>
  </si>
  <si>
    <t>Гурьева</t>
  </si>
  <si>
    <t>Кустов</t>
  </si>
  <si>
    <t>Белянин</t>
  </si>
  <si>
    <t>Сарди</t>
  </si>
  <si>
    <t>Косякина</t>
  </si>
  <si>
    <t>Елена</t>
  </si>
  <si>
    <t>Михаил</t>
  </si>
  <si>
    <t>Павел</t>
  </si>
  <si>
    <t>Иванова</t>
  </si>
  <si>
    <t>Владимир</t>
  </si>
  <si>
    <t>Ларин</t>
  </si>
  <si>
    <t>Чашин</t>
  </si>
  <si>
    <t>Тимофей</t>
  </si>
  <si>
    <t>Юлиана</t>
  </si>
  <si>
    <t>Козлов</t>
  </si>
  <si>
    <t>Шурыгин</t>
  </si>
  <si>
    <t xml:space="preserve">Алушкин </t>
  </si>
  <si>
    <t>Цветков</t>
  </si>
  <si>
    <t>Бердникова</t>
  </si>
  <si>
    <t>Варигина</t>
  </si>
  <si>
    <t>Безирганов</t>
  </si>
  <si>
    <t>Антонова</t>
  </si>
  <si>
    <t>Алексеева</t>
  </si>
  <si>
    <t>Сидоров</t>
  </si>
  <si>
    <t>Кирсанова</t>
  </si>
  <si>
    <t>Власова</t>
  </si>
  <si>
    <t>Распопова</t>
  </si>
  <si>
    <t>Константин</t>
  </si>
  <si>
    <t>Кривоногова</t>
  </si>
  <si>
    <t>Фаркавец</t>
  </si>
  <si>
    <t>Исток</t>
  </si>
  <si>
    <t>Шеина</t>
  </si>
  <si>
    <t>Фокина</t>
  </si>
  <si>
    <t xml:space="preserve">Семенова </t>
  </si>
  <si>
    <t xml:space="preserve">Ксения </t>
  </si>
  <si>
    <t>Милосердова</t>
  </si>
  <si>
    <t xml:space="preserve"> Милана</t>
  </si>
  <si>
    <t xml:space="preserve">Сальникова </t>
  </si>
  <si>
    <t>Измайлов</t>
  </si>
  <si>
    <t xml:space="preserve">Глазов </t>
  </si>
  <si>
    <t>Капаева</t>
  </si>
  <si>
    <t>Клюхина</t>
  </si>
  <si>
    <t>Салахетдинова</t>
  </si>
  <si>
    <t xml:space="preserve">Тимофеева </t>
  </si>
  <si>
    <t xml:space="preserve">Федотова </t>
  </si>
  <si>
    <t>Купцова</t>
  </si>
  <si>
    <t>Ильина</t>
  </si>
  <si>
    <t xml:space="preserve">Кулева </t>
  </si>
  <si>
    <t>Мартемьянов</t>
  </si>
  <si>
    <t xml:space="preserve">Демин </t>
  </si>
  <si>
    <t>Маурин</t>
  </si>
  <si>
    <t>Барна</t>
  </si>
  <si>
    <t>Титов</t>
  </si>
  <si>
    <t>Лебедев</t>
  </si>
  <si>
    <t>Парадзинская</t>
  </si>
  <si>
    <t>Эдилсултанов</t>
  </si>
  <si>
    <t>Ахмед</t>
  </si>
  <si>
    <t>Тишин</t>
  </si>
  <si>
    <t>Коренков</t>
  </si>
  <si>
    <t>Орнатская</t>
  </si>
  <si>
    <t>Новожилова</t>
  </si>
  <si>
    <t xml:space="preserve">Крылова </t>
  </si>
  <si>
    <t>Шитикова</t>
  </si>
  <si>
    <t>Ника</t>
  </si>
  <si>
    <t>Токунова</t>
  </si>
  <si>
    <t>Ширстова</t>
  </si>
  <si>
    <t>Плетнева</t>
  </si>
  <si>
    <t>Широкова</t>
  </si>
  <si>
    <t>Потапов</t>
  </si>
  <si>
    <t>Новиков</t>
  </si>
  <si>
    <t>Станислав</t>
  </si>
  <si>
    <t>Карина</t>
  </si>
  <si>
    <t>Куроедов</t>
  </si>
  <si>
    <t>Мензулин</t>
  </si>
  <si>
    <t>Шумкин                          Константин</t>
  </si>
  <si>
    <t>Васильева</t>
  </si>
  <si>
    <t>Мансуров</t>
  </si>
  <si>
    <t>Галигузова</t>
  </si>
  <si>
    <t>Ржевская</t>
  </si>
  <si>
    <t>Суроткин</t>
  </si>
  <si>
    <t>Румянцева</t>
  </si>
  <si>
    <t>Королева</t>
  </si>
  <si>
    <t>Коваленков</t>
  </si>
  <si>
    <t>Митронов</t>
  </si>
  <si>
    <t>Репникова</t>
  </si>
  <si>
    <t>Русских</t>
  </si>
  <si>
    <t xml:space="preserve">Хасанов </t>
  </si>
  <si>
    <t>Рамиль</t>
  </si>
  <si>
    <t>Абдулова</t>
  </si>
  <si>
    <t>Эльвира</t>
  </si>
  <si>
    <t>Гармония</t>
  </si>
  <si>
    <t xml:space="preserve">Рудаковский </t>
  </si>
  <si>
    <t>Филатов</t>
  </si>
  <si>
    <t>Стефания</t>
  </si>
  <si>
    <t>Зотова</t>
  </si>
  <si>
    <t>Агафонова</t>
  </si>
  <si>
    <t>Цапалюк</t>
  </si>
  <si>
    <t xml:space="preserve">Жердева </t>
  </si>
  <si>
    <t>25.02.2020</t>
  </si>
  <si>
    <t>Муниципальный</t>
  </si>
  <si>
    <t>Английский язык</t>
  </si>
  <si>
    <t xml:space="preserve">Адамович </t>
  </si>
  <si>
    <t xml:space="preserve">Калинина </t>
  </si>
  <si>
    <t>ЦРДО, 30</t>
  </si>
  <si>
    <t>ЦРДО, 33</t>
  </si>
  <si>
    <t>ЦРДО, 32</t>
  </si>
  <si>
    <t xml:space="preserve">Красильникова </t>
  </si>
  <si>
    <t xml:space="preserve">Неупокоев </t>
  </si>
  <si>
    <t>Прохор</t>
  </si>
  <si>
    <t>Белоручкин</t>
  </si>
  <si>
    <t>Старко</t>
  </si>
  <si>
    <t>1               (max.-10)</t>
  </si>
  <si>
    <t xml:space="preserve">2            (max.-10) </t>
  </si>
  <si>
    <t>4            (max.-6)</t>
  </si>
  <si>
    <t>5            (max.-7)</t>
  </si>
  <si>
    <t>7            (max.-7)</t>
  </si>
  <si>
    <t>8           (max.-12)</t>
  </si>
  <si>
    <t>6            (max.-7)</t>
  </si>
  <si>
    <t>Итого (max.-65)</t>
  </si>
  <si>
    <t>1               (max.-5)</t>
  </si>
  <si>
    <t xml:space="preserve">2            (max.-5) </t>
  </si>
  <si>
    <t>3            (max.-5)</t>
  </si>
  <si>
    <t>4            (max.-5)</t>
  </si>
  <si>
    <t>6            (max.-9)</t>
  </si>
  <si>
    <t>8           (max.-7)</t>
  </si>
  <si>
    <t>Итого (max.-50)</t>
  </si>
  <si>
    <t>Артемий</t>
  </si>
  <si>
    <t>3            (max.-6)</t>
  </si>
  <si>
    <t>Статус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</si>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</sst>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2" fillId="0" borderId="0"/>
    <xf numFmtId="0" fontId="10" fillId="0" borderId="0"/>
    <xf numFmtId="0" fontId="8" fillId="0" borderId="0"/>
    <xf numFmtId="0" fontId="1" fillId="0" borderId="0"/>
  </cellStyleXfs>
  <cellXfs count="34">
    <xf numFmtId="0" fontId="0" fillId="0" borderId="0" xfId="0"/>
    <xf numFmtId="49" fontId="3" fillId="0" borderId="1" xfId="0" applyNumberFormat="1" applyFont="1" applyBorder="1" applyAlignment="1" applyProtection="1">
      <alignment vertical="center" wrapText="1"/>
    </xf>
    <xf numFmtId="49" fontId="3" fillId="0" borderId="1" xfId="0" applyNumberFormat="1" applyFont="1" applyBorder="1" applyProtection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6" applyFont="1" applyBorder="1" applyAlignment="1">
      <alignment horizontal="left"/>
    </xf>
    <xf numFmtId="0" fontId="7" fillId="0" borderId="1" xfId="6" applyFont="1" applyFill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7" fillId="0" borderId="1" xfId="1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49" fontId="9" fillId="0" borderId="1" xfId="0" applyNumberFormat="1" applyFont="1" applyBorder="1" applyAlignment="1" applyProtection="1">
      <alignment horizontal="left" vertical="top" wrapText="1"/>
    </xf>
    <xf numFmtId="49" fontId="7" fillId="0" borderId="1" xfId="1" applyNumberFormat="1" applyFont="1" applyFill="1" applyBorder="1" applyAlignment="1" applyProtection="1">
      <alignment horizontal="left" vertical="top" wrapText="1"/>
    </xf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7" fillId="0" borderId="1" xfId="4" applyNumberFormat="1" applyFont="1" applyFill="1" applyBorder="1" applyAlignment="1" applyProtection="1">
      <alignment horizontal="left" vertical="top"/>
      <protection locked="0"/>
    </xf>
    <xf numFmtId="0" fontId="7" fillId="0" borderId="1" xfId="6" applyFont="1" applyBorder="1" applyAlignment="1">
      <alignment horizontal="left" vertical="top"/>
    </xf>
    <xf numFmtId="0" fontId="7" fillId="0" borderId="1" xfId="3" applyFont="1" applyBorder="1" applyAlignment="1">
      <alignment horizontal="left" vertical="top"/>
    </xf>
    <xf numFmtId="0" fontId="7" fillId="0" borderId="1" xfId="3" applyFont="1" applyBorder="1" applyAlignment="1">
      <alignment horizontal="left"/>
    </xf>
    <xf numFmtId="49" fontId="9" fillId="0" borderId="1" xfId="0" applyNumberFormat="1" applyFont="1" applyBorder="1" applyAlignment="1" applyProtection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left" vertical="center" wrapText="1"/>
    </xf>
    <xf numFmtId="49" fontId="7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1" xfId="2" applyNumberFormat="1" applyFont="1" applyFill="1" applyBorder="1" applyAlignment="1" applyProtection="1">
      <alignment horizontal="left" vertical="center" wrapText="1"/>
    </xf>
    <xf numFmtId="49" fontId="7" fillId="0" borderId="1" xfId="2" applyNumberFormat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>
      <alignment horizontal="left"/>
    </xf>
    <xf numFmtId="0" fontId="7" fillId="0" borderId="1" xfId="4" applyNumberFormat="1" applyFont="1" applyFill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11" fillId="0" borderId="0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" xfId="5"/>
    <cellStyle name="Обычный 3 3" xfId="4"/>
    <cellStyle name="Обычный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workbookViewId="0">
      <selection activeCell="O6" sqref="O6"/>
    </sheetView>
  </sheetViews>
  <sheetFormatPr defaultRowHeight="15" x14ac:dyDescent="0.25"/>
  <cols>
    <col min="1" max="1" width="14.140625" customWidth="1"/>
    <col min="2" max="2" width="8.140625" customWidth="1"/>
    <col min="3" max="3" width="16.85546875" customWidth="1"/>
    <col min="4" max="4" width="14.7109375" customWidth="1"/>
    <col min="5" max="6" width="8.85546875" customWidth="1"/>
    <col min="7" max="7" width="9" customWidth="1"/>
    <col min="8" max="8" width="8.5703125" customWidth="1"/>
    <col min="9" max="9" width="9.140625" customWidth="1"/>
    <col min="10" max="10" width="9" customWidth="1"/>
    <col min="11" max="12" width="9.140625" customWidth="1"/>
    <col min="13" max="13" width="10" customWidth="1"/>
    <col min="14" max="14" width="14.28515625" customWidth="1"/>
  </cols>
  <sheetData>
    <row r="1" spans="1:14" ht="48" customHeight="1" x14ac:dyDescent="0.25">
      <c r="A1" s="1" t="s">
        <v>0</v>
      </c>
      <c r="B1" s="32" t="s">
        <v>188</v>
      </c>
      <c r="C1" s="32"/>
      <c r="E1" s="31"/>
      <c r="F1" s="31"/>
      <c r="G1" s="31"/>
      <c r="H1" s="31"/>
      <c r="I1" s="31"/>
      <c r="J1" s="31"/>
      <c r="K1" s="31"/>
      <c r="L1" s="31"/>
      <c r="M1" s="31"/>
    </row>
    <row r="2" spans="1:14" ht="15.75" x14ac:dyDescent="0.25">
      <c r="A2" s="2" t="s">
        <v>1</v>
      </c>
      <c r="B2" s="33" t="s">
        <v>189</v>
      </c>
      <c r="C2" s="33"/>
      <c r="E2" s="31"/>
      <c r="F2" s="31"/>
      <c r="G2" s="31"/>
      <c r="H2" s="31"/>
      <c r="I2" s="31"/>
      <c r="J2" s="31"/>
      <c r="K2" s="31"/>
      <c r="L2" s="31"/>
      <c r="M2" s="31"/>
    </row>
    <row r="3" spans="1:14" ht="15.75" x14ac:dyDescent="0.25">
      <c r="A3" s="2" t="s">
        <v>2</v>
      </c>
      <c r="B3" s="33" t="s">
        <v>190</v>
      </c>
      <c r="C3" s="33"/>
      <c r="E3" s="31"/>
      <c r="F3" s="31"/>
      <c r="G3" s="31"/>
      <c r="H3" s="31"/>
      <c r="I3" s="31"/>
      <c r="J3" s="31"/>
      <c r="K3" s="31"/>
      <c r="L3" s="31"/>
      <c r="M3" s="31"/>
    </row>
    <row r="5" spans="1:14" ht="36.75" customHeight="1" x14ac:dyDescent="0.25">
      <c r="A5" s="12" t="s">
        <v>3</v>
      </c>
      <c r="B5" s="12" t="s">
        <v>4</v>
      </c>
      <c r="C5" s="12" t="s">
        <v>5</v>
      </c>
      <c r="D5" s="12" t="s">
        <v>6</v>
      </c>
      <c r="E5" s="30" t="s">
        <v>209</v>
      </c>
      <c r="F5" s="30" t="s">
        <v>210</v>
      </c>
      <c r="G5" s="30" t="s">
        <v>211</v>
      </c>
      <c r="H5" s="30" t="s">
        <v>212</v>
      </c>
      <c r="I5" s="30" t="s">
        <v>204</v>
      </c>
      <c r="J5" s="30" t="s">
        <v>213</v>
      </c>
      <c r="K5" s="30" t="s">
        <v>205</v>
      </c>
      <c r="L5" s="30" t="s">
        <v>214</v>
      </c>
      <c r="M5" s="30" t="s">
        <v>215</v>
      </c>
      <c r="N5" s="30" t="s">
        <v>218</v>
      </c>
    </row>
    <row r="6" spans="1:14" ht="15.75" x14ac:dyDescent="0.25">
      <c r="A6" s="18">
        <v>32</v>
      </c>
      <c r="B6" s="18">
        <v>3</v>
      </c>
      <c r="C6" s="18" t="s">
        <v>67</v>
      </c>
      <c r="D6" s="18" t="s">
        <v>76</v>
      </c>
      <c r="E6" s="8">
        <v>3.5</v>
      </c>
      <c r="F6" s="8">
        <v>4</v>
      </c>
      <c r="G6" s="8">
        <v>5</v>
      </c>
      <c r="H6" s="8">
        <v>5</v>
      </c>
      <c r="I6" s="8">
        <v>6.5</v>
      </c>
      <c r="J6" s="8">
        <v>8</v>
      </c>
      <c r="K6" s="8">
        <v>7</v>
      </c>
      <c r="L6" s="8">
        <v>4</v>
      </c>
      <c r="M6" s="8">
        <f t="shared" ref="M6:M37" si="0">SUM(E6:L6)</f>
        <v>43</v>
      </c>
      <c r="N6" s="8" t="s">
        <v>220</v>
      </c>
    </row>
    <row r="7" spans="1:14" ht="15.75" customHeight="1" x14ac:dyDescent="0.25">
      <c r="A7" s="15">
        <v>21</v>
      </c>
      <c r="B7" s="15">
        <v>3</v>
      </c>
      <c r="C7" s="15" t="s">
        <v>48</v>
      </c>
      <c r="D7" s="15" t="s">
        <v>49</v>
      </c>
      <c r="E7" s="8">
        <v>4</v>
      </c>
      <c r="F7" s="8">
        <v>4.5</v>
      </c>
      <c r="G7" s="8">
        <v>3.5</v>
      </c>
      <c r="H7" s="8">
        <v>5</v>
      </c>
      <c r="I7" s="8">
        <v>6.5</v>
      </c>
      <c r="J7" s="8">
        <v>6</v>
      </c>
      <c r="K7" s="8">
        <v>6</v>
      </c>
      <c r="L7" s="8">
        <v>7</v>
      </c>
      <c r="M7" s="8">
        <f t="shared" si="0"/>
        <v>42.5</v>
      </c>
      <c r="N7" s="8" t="s">
        <v>220</v>
      </c>
    </row>
    <row r="8" spans="1:14" ht="15.75" x14ac:dyDescent="0.25">
      <c r="A8" s="16">
        <v>23</v>
      </c>
      <c r="B8" s="16">
        <v>3</v>
      </c>
      <c r="C8" s="17" t="s">
        <v>172</v>
      </c>
      <c r="D8" s="17" t="s">
        <v>25</v>
      </c>
      <c r="E8" s="8">
        <v>4</v>
      </c>
      <c r="F8" s="8">
        <v>3</v>
      </c>
      <c r="G8" s="8">
        <v>3.5</v>
      </c>
      <c r="H8" s="8">
        <v>4</v>
      </c>
      <c r="I8" s="8">
        <v>6.5</v>
      </c>
      <c r="J8" s="8">
        <v>7</v>
      </c>
      <c r="K8" s="8">
        <v>7</v>
      </c>
      <c r="L8" s="8">
        <v>7</v>
      </c>
      <c r="M8" s="8">
        <f t="shared" si="0"/>
        <v>42</v>
      </c>
      <c r="N8" s="8" t="s">
        <v>220</v>
      </c>
    </row>
    <row r="9" spans="1:14" ht="15.75" x14ac:dyDescent="0.25">
      <c r="A9" s="24">
        <v>36</v>
      </c>
      <c r="B9" s="24">
        <v>3</v>
      </c>
      <c r="C9" s="24" t="s">
        <v>37</v>
      </c>
      <c r="D9" s="24" t="s">
        <v>57</v>
      </c>
      <c r="E9" s="8">
        <v>4.5</v>
      </c>
      <c r="F9" s="8">
        <v>4.5</v>
      </c>
      <c r="G9" s="8">
        <v>4.5</v>
      </c>
      <c r="H9" s="8">
        <v>5</v>
      </c>
      <c r="I9" s="8">
        <v>3.5</v>
      </c>
      <c r="J9" s="8">
        <v>8</v>
      </c>
      <c r="K9" s="8">
        <v>6</v>
      </c>
      <c r="L9" s="8">
        <v>5</v>
      </c>
      <c r="M9" s="8">
        <f t="shared" si="0"/>
        <v>41</v>
      </c>
      <c r="N9" s="8" t="s">
        <v>221</v>
      </c>
    </row>
    <row r="10" spans="1:14" ht="15.75" x14ac:dyDescent="0.25">
      <c r="A10" s="10">
        <v>33</v>
      </c>
      <c r="B10" s="10">
        <v>3</v>
      </c>
      <c r="C10" s="8" t="s">
        <v>85</v>
      </c>
      <c r="D10" s="8" t="s">
        <v>15</v>
      </c>
      <c r="E10" s="8">
        <v>1.5</v>
      </c>
      <c r="F10" s="8">
        <v>4</v>
      </c>
      <c r="G10" s="8">
        <v>4</v>
      </c>
      <c r="H10" s="8">
        <v>5</v>
      </c>
      <c r="I10" s="8">
        <v>7</v>
      </c>
      <c r="J10" s="8">
        <v>8</v>
      </c>
      <c r="K10" s="8">
        <v>7</v>
      </c>
      <c r="L10" s="8">
        <v>3</v>
      </c>
      <c r="M10" s="8">
        <f t="shared" si="0"/>
        <v>39.5</v>
      </c>
      <c r="N10" s="8" t="s">
        <v>221</v>
      </c>
    </row>
    <row r="11" spans="1:14" ht="15.75" x14ac:dyDescent="0.25">
      <c r="A11" s="14">
        <v>44</v>
      </c>
      <c r="B11" s="14">
        <v>3</v>
      </c>
      <c r="C11" s="14" t="s">
        <v>151</v>
      </c>
      <c r="D11" s="14" t="s">
        <v>64</v>
      </c>
      <c r="E11" s="8">
        <v>1.5</v>
      </c>
      <c r="F11" s="8">
        <v>3.5</v>
      </c>
      <c r="G11" s="8">
        <v>4.5</v>
      </c>
      <c r="H11" s="8">
        <v>4</v>
      </c>
      <c r="I11" s="8">
        <v>5</v>
      </c>
      <c r="J11" s="8">
        <v>6</v>
      </c>
      <c r="K11" s="8">
        <v>5</v>
      </c>
      <c r="L11" s="8">
        <v>5</v>
      </c>
      <c r="M11" s="8">
        <f t="shared" si="0"/>
        <v>34.5</v>
      </c>
      <c r="N11" s="8" t="s">
        <v>221</v>
      </c>
    </row>
    <row r="12" spans="1:14" ht="15.75" x14ac:dyDescent="0.25">
      <c r="A12" s="18">
        <v>32</v>
      </c>
      <c r="B12" s="18">
        <v>3</v>
      </c>
      <c r="C12" s="18" t="s">
        <v>78</v>
      </c>
      <c r="D12" s="18" t="s">
        <v>13</v>
      </c>
      <c r="E12" s="8">
        <v>1.5</v>
      </c>
      <c r="F12" s="8">
        <v>4.5</v>
      </c>
      <c r="G12" s="8">
        <v>4</v>
      </c>
      <c r="H12" s="8">
        <v>5</v>
      </c>
      <c r="I12" s="8">
        <v>7</v>
      </c>
      <c r="J12" s="8">
        <v>4</v>
      </c>
      <c r="K12" s="8">
        <v>5</v>
      </c>
      <c r="L12" s="8">
        <v>2.5</v>
      </c>
      <c r="M12" s="8">
        <f t="shared" si="0"/>
        <v>33.5</v>
      </c>
      <c r="N12" s="8" t="s">
        <v>221</v>
      </c>
    </row>
    <row r="13" spans="1:14" ht="15.75" x14ac:dyDescent="0.25">
      <c r="A13" s="9">
        <v>7</v>
      </c>
      <c r="B13" s="9">
        <v>3</v>
      </c>
      <c r="C13" s="13" t="s">
        <v>148</v>
      </c>
      <c r="D13" s="13" t="s">
        <v>99</v>
      </c>
      <c r="E13" s="8">
        <v>4</v>
      </c>
      <c r="F13" s="8">
        <v>3.5</v>
      </c>
      <c r="G13" s="8">
        <v>1.5</v>
      </c>
      <c r="H13" s="8">
        <v>5</v>
      </c>
      <c r="I13" s="8">
        <v>3</v>
      </c>
      <c r="J13" s="8">
        <v>7</v>
      </c>
      <c r="K13" s="8">
        <v>6</v>
      </c>
      <c r="L13" s="8">
        <v>3</v>
      </c>
      <c r="M13" s="8">
        <f t="shared" si="0"/>
        <v>33</v>
      </c>
      <c r="N13" s="8" t="s">
        <v>221</v>
      </c>
    </row>
    <row r="14" spans="1:14" ht="15.75" x14ac:dyDescent="0.25">
      <c r="A14" s="10">
        <v>33</v>
      </c>
      <c r="B14" s="10">
        <v>3</v>
      </c>
      <c r="C14" s="8" t="s">
        <v>87</v>
      </c>
      <c r="D14" s="8" t="s">
        <v>55</v>
      </c>
      <c r="E14" s="8">
        <v>3.5</v>
      </c>
      <c r="F14" s="8">
        <v>2.5</v>
      </c>
      <c r="G14" s="8">
        <v>2</v>
      </c>
      <c r="H14" s="8">
        <v>4</v>
      </c>
      <c r="I14" s="8">
        <v>5</v>
      </c>
      <c r="J14" s="8">
        <v>6</v>
      </c>
      <c r="K14" s="8">
        <v>6</v>
      </c>
      <c r="L14" s="8">
        <v>2</v>
      </c>
      <c r="M14" s="8">
        <f t="shared" si="0"/>
        <v>31</v>
      </c>
      <c r="N14" s="8" t="s">
        <v>221</v>
      </c>
    </row>
    <row r="15" spans="1:14" ht="15.75" x14ac:dyDescent="0.25">
      <c r="A15" s="9">
        <v>67</v>
      </c>
      <c r="B15" s="9">
        <v>3</v>
      </c>
      <c r="C15" s="14" t="s">
        <v>66</v>
      </c>
      <c r="D15" s="14" t="s">
        <v>117</v>
      </c>
      <c r="E15" s="8">
        <v>4</v>
      </c>
      <c r="F15" s="8">
        <v>3</v>
      </c>
      <c r="G15" s="8">
        <v>4.5</v>
      </c>
      <c r="H15" s="8">
        <v>5</v>
      </c>
      <c r="I15" s="8">
        <v>5</v>
      </c>
      <c r="J15" s="8">
        <v>4</v>
      </c>
      <c r="K15" s="8">
        <v>5</v>
      </c>
      <c r="L15" s="8">
        <v>0</v>
      </c>
      <c r="M15" s="8">
        <f t="shared" si="0"/>
        <v>30.5</v>
      </c>
      <c r="N15" s="8" t="s">
        <v>221</v>
      </c>
    </row>
    <row r="16" spans="1:14" ht="15.75" x14ac:dyDescent="0.25">
      <c r="A16" s="10">
        <v>33</v>
      </c>
      <c r="B16" s="10">
        <v>3</v>
      </c>
      <c r="C16" s="8" t="s">
        <v>22</v>
      </c>
      <c r="D16" s="8" t="s">
        <v>86</v>
      </c>
      <c r="E16" s="8">
        <v>1</v>
      </c>
      <c r="F16" s="8">
        <v>3.5</v>
      </c>
      <c r="G16" s="8">
        <v>0</v>
      </c>
      <c r="H16" s="8">
        <v>4</v>
      </c>
      <c r="I16" s="8">
        <v>6.5</v>
      </c>
      <c r="J16" s="8">
        <v>7</v>
      </c>
      <c r="K16" s="8">
        <v>4</v>
      </c>
      <c r="L16" s="8">
        <v>4</v>
      </c>
      <c r="M16" s="8">
        <f t="shared" si="0"/>
        <v>30</v>
      </c>
      <c r="N16" s="8" t="s">
        <v>221</v>
      </c>
    </row>
    <row r="17" spans="1:14" ht="15.75" x14ac:dyDescent="0.25">
      <c r="A17" s="15">
        <v>21</v>
      </c>
      <c r="B17" s="15">
        <v>2</v>
      </c>
      <c r="C17" s="15" t="s">
        <v>51</v>
      </c>
      <c r="D17" s="15" t="s">
        <v>52</v>
      </c>
      <c r="E17" s="8">
        <v>1.5</v>
      </c>
      <c r="F17" s="8">
        <v>2.5</v>
      </c>
      <c r="G17" s="8">
        <v>1.5</v>
      </c>
      <c r="H17" s="8">
        <v>4</v>
      </c>
      <c r="I17" s="8">
        <v>3</v>
      </c>
      <c r="J17" s="8">
        <v>4</v>
      </c>
      <c r="K17" s="8">
        <v>6</v>
      </c>
      <c r="L17" s="8">
        <v>7</v>
      </c>
      <c r="M17" s="8">
        <f t="shared" si="0"/>
        <v>29.5</v>
      </c>
      <c r="N17" s="8" t="s">
        <v>221</v>
      </c>
    </row>
    <row r="18" spans="1:14" ht="15.75" x14ac:dyDescent="0.25">
      <c r="A18" s="15">
        <v>21</v>
      </c>
      <c r="B18" s="15">
        <v>3</v>
      </c>
      <c r="C18" s="15" t="s">
        <v>50</v>
      </c>
      <c r="D18" s="15" t="s">
        <v>9</v>
      </c>
      <c r="E18" s="8">
        <v>3.5</v>
      </c>
      <c r="F18" s="8">
        <v>3</v>
      </c>
      <c r="G18" s="8">
        <v>3</v>
      </c>
      <c r="H18" s="8">
        <v>3.5</v>
      </c>
      <c r="I18" s="8">
        <v>6</v>
      </c>
      <c r="J18" s="8">
        <v>4</v>
      </c>
      <c r="K18" s="8">
        <v>6</v>
      </c>
      <c r="L18" s="8">
        <v>0</v>
      </c>
      <c r="M18" s="8">
        <f t="shared" si="0"/>
        <v>29</v>
      </c>
      <c r="N18" s="8" t="s">
        <v>221</v>
      </c>
    </row>
    <row r="19" spans="1:14" ht="15.75" x14ac:dyDescent="0.25">
      <c r="A19" s="10">
        <v>33</v>
      </c>
      <c r="B19" s="10">
        <v>3</v>
      </c>
      <c r="C19" s="8" t="s">
        <v>88</v>
      </c>
      <c r="D19" s="8" t="s">
        <v>89</v>
      </c>
      <c r="E19" s="8">
        <v>3</v>
      </c>
      <c r="F19" s="8">
        <v>2.5</v>
      </c>
      <c r="G19" s="8">
        <v>4</v>
      </c>
      <c r="H19" s="8">
        <v>5</v>
      </c>
      <c r="I19" s="8">
        <v>1</v>
      </c>
      <c r="J19" s="8">
        <v>6</v>
      </c>
      <c r="K19" s="8">
        <v>5</v>
      </c>
      <c r="L19" s="8">
        <v>2</v>
      </c>
      <c r="M19" s="8">
        <f t="shared" si="0"/>
        <v>28.5</v>
      </c>
      <c r="N19" s="8" t="s">
        <v>219</v>
      </c>
    </row>
    <row r="20" spans="1:14" ht="15.75" x14ac:dyDescent="0.25">
      <c r="A20" s="10">
        <v>33</v>
      </c>
      <c r="B20" s="10">
        <v>3</v>
      </c>
      <c r="C20" s="8" t="s">
        <v>91</v>
      </c>
      <c r="D20" s="8" t="s">
        <v>17</v>
      </c>
      <c r="E20" s="8">
        <v>2</v>
      </c>
      <c r="F20" s="8">
        <v>2</v>
      </c>
      <c r="G20" s="8">
        <v>2.5</v>
      </c>
      <c r="H20" s="8">
        <v>5</v>
      </c>
      <c r="I20" s="8">
        <v>0</v>
      </c>
      <c r="J20" s="8">
        <v>3</v>
      </c>
      <c r="K20" s="8">
        <v>7</v>
      </c>
      <c r="L20" s="8">
        <v>7</v>
      </c>
      <c r="M20" s="8">
        <f t="shared" si="0"/>
        <v>28.5</v>
      </c>
      <c r="N20" s="8" t="s">
        <v>219</v>
      </c>
    </row>
    <row r="21" spans="1:14" ht="15.75" x14ac:dyDescent="0.25">
      <c r="A21" s="14">
        <v>44</v>
      </c>
      <c r="B21" s="14">
        <v>3</v>
      </c>
      <c r="C21" s="14" t="s">
        <v>158</v>
      </c>
      <c r="D21" s="14" t="s">
        <v>40</v>
      </c>
      <c r="E21" s="8">
        <v>2</v>
      </c>
      <c r="F21" s="8">
        <v>2</v>
      </c>
      <c r="G21" s="8">
        <v>0</v>
      </c>
      <c r="H21" s="8">
        <v>4</v>
      </c>
      <c r="I21" s="8">
        <v>6</v>
      </c>
      <c r="J21" s="8">
        <v>4.5</v>
      </c>
      <c r="K21" s="8">
        <v>7</v>
      </c>
      <c r="L21" s="8">
        <v>3</v>
      </c>
      <c r="M21" s="8">
        <f t="shared" si="0"/>
        <v>28.5</v>
      </c>
      <c r="N21" s="8" t="s">
        <v>219</v>
      </c>
    </row>
    <row r="22" spans="1:14" ht="15.75" x14ac:dyDescent="0.25">
      <c r="A22" s="8">
        <v>30</v>
      </c>
      <c r="B22" s="8">
        <v>3</v>
      </c>
      <c r="C22" s="8" t="s">
        <v>125</v>
      </c>
      <c r="D22" s="8" t="s">
        <v>126</v>
      </c>
      <c r="E22" s="8">
        <v>1.5</v>
      </c>
      <c r="F22" s="8">
        <v>5</v>
      </c>
      <c r="G22" s="8">
        <v>3.5</v>
      </c>
      <c r="H22" s="8">
        <v>3</v>
      </c>
      <c r="I22" s="8">
        <v>5</v>
      </c>
      <c r="J22" s="8">
        <v>3</v>
      </c>
      <c r="K22" s="8">
        <v>5</v>
      </c>
      <c r="L22" s="8">
        <v>0</v>
      </c>
      <c r="M22" s="8">
        <f t="shared" si="0"/>
        <v>26</v>
      </c>
      <c r="N22" s="8" t="s">
        <v>219</v>
      </c>
    </row>
    <row r="23" spans="1:14" ht="15.75" x14ac:dyDescent="0.25">
      <c r="A23" s="8">
        <v>30</v>
      </c>
      <c r="B23" s="8">
        <v>3</v>
      </c>
      <c r="C23" s="8" t="s">
        <v>123</v>
      </c>
      <c r="D23" s="8" t="s">
        <v>124</v>
      </c>
      <c r="E23" s="8">
        <v>0.5</v>
      </c>
      <c r="F23" s="8">
        <v>3.5</v>
      </c>
      <c r="G23" s="8">
        <v>2</v>
      </c>
      <c r="H23" s="8">
        <v>2</v>
      </c>
      <c r="I23" s="8">
        <v>3</v>
      </c>
      <c r="J23" s="8">
        <v>6</v>
      </c>
      <c r="K23" s="8">
        <v>5</v>
      </c>
      <c r="L23" s="8">
        <v>4</v>
      </c>
      <c r="M23" s="8">
        <f t="shared" si="0"/>
        <v>26</v>
      </c>
      <c r="N23" s="8" t="s">
        <v>219</v>
      </c>
    </row>
    <row r="24" spans="1:14" ht="15.75" x14ac:dyDescent="0.25">
      <c r="A24" s="8" t="s">
        <v>193</v>
      </c>
      <c r="B24" s="8">
        <v>3</v>
      </c>
      <c r="C24" s="8" t="s">
        <v>191</v>
      </c>
      <c r="D24" s="8" t="s">
        <v>33</v>
      </c>
      <c r="E24" s="8">
        <v>2</v>
      </c>
      <c r="F24" s="8">
        <v>4</v>
      </c>
      <c r="G24" s="8">
        <v>4.5</v>
      </c>
      <c r="H24" s="8">
        <v>3</v>
      </c>
      <c r="I24" s="8">
        <v>5</v>
      </c>
      <c r="J24" s="8">
        <v>2</v>
      </c>
      <c r="K24" s="8">
        <v>5</v>
      </c>
      <c r="L24" s="8">
        <v>0</v>
      </c>
      <c r="M24" s="8">
        <f t="shared" si="0"/>
        <v>25.5</v>
      </c>
      <c r="N24" s="8" t="s">
        <v>219</v>
      </c>
    </row>
    <row r="25" spans="1:14" ht="15.75" x14ac:dyDescent="0.25">
      <c r="A25" s="10" t="s">
        <v>180</v>
      </c>
      <c r="B25" s="10">
        <v>3</v>
      </c>
      <c r="C25" s="10" t="s">
        <v>141</v>
      </c>
      <c r="D25" s="10" t="s">
        <v>25</v>
      </c>
      <c r="E25" s="8">
        <v>1</v>
      </c>
      <c r="F25" s="8">
        <v>4.5</v>
      </c>
      <c r="G25" s="8">
        <v>0</v>
      </c>
      <c r="H25" s="8">
        <v>4</v>
      </c>
      <c r="I25" s="8">
        <v>5</v>
      </c>
      <c r="J25" s="8">
        <v>4</v>
      </c>
      <c r="K25" s="8">
        <v>6</v>
      </c>
      <c r="L25" s="8">
        <v>0</v>
      </c>
      <c r="M25" s="8">
        <f t="shared" si="0"/>
        <v>24.5</v>
      </c>
      <c r="N25" s="8" t="s">
        <v>219</v>
      </c>
    </row>
    <row r="26" spans="1:14" ht="15.75" x14ac:dyDescent="0.25">
      <c r="A26" s="10">
        <v>33</v>
      </c>
      <c r="B26" s="10">
        <v>3</v>
      </c>
      <c r="C26" s="8" t="s">
        <v>83</v>
      </c>
      <c r="D26" s="8" t="s">
        <v>84</v>
      </c>
      <c r="E26" s="8">
        <v>1.5</v>
      </c>
      <c r="F26" s="8">
        <v>4.5</v>
      </c>
      <c r="G26" s="8">
        <v>2</v>
      </c>
      <c r="H26" s="8">
        <v>4</v>
      </c>
      <c r="I26" s="8">
        <v>3</v>
      </c>
      <c r="J26" s="8">
        <v>0</v>
      </c>
      <c r="K26" s="8">
        <v>6</v>
      </c>
      <c r="L26" s="8">
        <v>3</v>
      </c>
      <c r="M26" s="8">
        <f t="shared" si="0"/>
        <v>24</v>
      </c>
      <c r="N26" s="8" t="s">
        <v>219</v>
      </c>
    </row>
    <row r="27" spans="1:14" ht="15.75" x14ac:dyDescent="0.25">
      <c r="A27" s="10">
        <v>33</v>
      </c>
      <c r="B27" s="10">
        <v>3</v>
      </c>
      <c r="C27" s="10" t="s">
        <v>81</v>
      </c>
      <c r="D27" s="10" t="s">
        <v>82</v>
      </c>
      <c r="E27" s="8">
        <v>3.5</v>
      </c>
      <c r="F27" s="8">
        <v>3.5</v>
      </c>
      <c r="G27" s="8">
        <v>0</v>
      </c>
      <c r="H27" s="8">
        <v>5</v>
      </c>
      <c r="I27" s="8">
        <v>0</v>
      </c>
      <c r="J27" s="8">
        <v>2</v>
      </c>
      <c r="K27" s="8">
        <v>5</v>
      </c>
      <c r="L27" s="8">
        <v>5</v>
      </c>
      <c r="M27" s="8">
        <f t="shared" si="0"/>
        <v>24</v>
      </c>
      <c r="N27" s="8" t="s">
        <v>219</v>
      </c>
    </row>
    <row r="28" spans="1:14" ht="15.75" x14ac:dyDescent="0.25">
      <c r="A28" s="18">
        <v>32</v>
      </c>
      <c r="B28" s="18">
        <v>3</v>
      </c>
      <c r="C28" s="18" t="s">
        <v>74</v>
      </c>
      <c r="D28" s="18" t="s">
        <v>34</v>
      </c>
      <c r="E28" s="8">
        <v>1.5</v>
      </c>
      <c r="F28" s="8">
        <v>3</v>
      </c>
      <c r="G28" s="8">
        <v>3</v>
      </c>
      <c r="H28" s="8">
        <v>4</v>
      </c>
      <c r="I28" s="8">
        <v>0</v>
      </c>
      <c r="J28" s="8">
        <v>2</v>
      </c>
      <c r="K28" s="8">
        <v>6</v>
      </c>
      <c r="L28" s="8">
        <v>3</v>
      </c>
      <c r="M28" s="8">
        <f t="shared" si="0"/>
        <v>22.5</v>
      </c>
      <c r="N28" s="8" t="s">
        <v>219</v>
      </c>
    </row>
    <row r="29" spans="1:14" ht="15.75" x14ac:dyDescent="0.25">
      <c r="A29" s="15">
        <v>21</v>
      </c>
      <c r="B29" s="15">
        <v>3</v>
      </c>
      <c r="C29" s="15" t="s">
        <v>53</v>
      </c>
      <c r="D29" s="15" t="s">
        <v>34</v>
      </c>
      <c r="E29" s="8">
        <v>2.5</v>
      </c>
      <c r="F29" s="8">
        <v>2.5</v>
      </c>
      <c r="G29" s="8">
        <v>0.5</v>
      </c>
      <c r="H29" s="8">
        <v>4</v>
      </c>
      <c r="I29" s="8">
        <v>5</v>
      </c>
      <c r="J29" s="8">
        <v>3</v>
      </c>
      <c r="K29" s="8">
        <v>5</v>
      </c>
      <c r="L29" s="8">
        <v>0</v>
      </c>
      <c r="M29" s="8">
        <f t="shared" si="0"/>
        <v>22.5</v>
      </c>
      <c r="N29" s="8" t="s">
        <v>219</v>
      </c>
    </row>
    <row r="30" spans="1:14" ht="15.75" x14ac:dyDescent="0.25">
      <c r="A30" s="8">
        <v>6</v>
      </c>
      <c r="B30" s="8">
        <v>3</v>
      </c>
      <c r="C30" s="8" t="s">
        <v>31</v>
      </c>
      <c r="D30" s="8" t="s">
        <v>32</v>
      </c>
      <c r="E30" s="8">
        <v>2</v>
      </c>
      <c r="F30" s="8">
        <v>3.5</v>
      </c>
      <c r="G30" s="8">
        <v>2</v>
      </c>
      <c r="H30" s="8">
        <v>5</v>
      </c>
      <c r="I30" s="8">
        <v>1</v>
      </c>
      <c r="J30" s="8">
        <v>1</v>
      </c>
      <c r="K30" s="8">
        <v>7</v>
      </c>
      <c r="L30" s="8">
        <v>0</v>
      </c>
      <c r="M30" s="8">
        <f t="shared" si="0"/>
        <v>21.5</v>
      </c>
      <c r="N30" s="8" t="s">
        <v>219</v>
      </c>
    </row>
    <row r="31" spans="1:14" ht="16.5" customHeight="1" x14ac:dyDescent="0.25">
      <c r="A31" s="8">
        <v>30</v>
      </c>
      <c r="B31" s="8">
        <v>3</v>
      </c>
      <c r="C31" s="8" t="s">
        <v>122</v>
      </c>
      <c r="D31" s="8" t="s">
        <v>34</v>
      </c>
      <c r="E31" s="8">
        <v>3</v>
      </c>
      <c r="F31" s="8">
        <v>3.5</v>
      </c>
      <c r="G31" s="8">
        <v>2</v>
      </c>
      <c r="H31" s="8">
        <v>1</v>
      </c>
      <c r="I31" s="8">
        <v>2.5</v>
      </c>
      <c r="J31" s="8">
        <v>5</v>
      </c>
      <c r="K31" s="8">
        <v>4</v>
      </c>
      <c r="L31" s="8">
        <v>0</v>
      </c>
      <c r="M31" s="8">
        <f t="shared" si="0"/>
        <v>21</v>
      </c>
      <c r="N31" s="8" t="s">
        <v>219</v>
      </c>
    </row>
    <row r="32" spans="1:14" ht="15.75" x14ac:dyDescent="0.25">
      <c r="A32" s="10">
        <v>20</v>
      </c>
      <c r="B32" s="10">
        <v>3</v>
      </c>
      <c r="C32" s="10" t="s">
        <v>41</v>
      </c>
      <c r="D32" s="10" t="s">
        <v>14</v>
      </c>
      <c r="E32" s="8">
        <v>1</v>
      </c>
      <c r="F32" s="8">
        <v>1.5</v>
      </c>
      <c r="G32" s="8">
        <v>0.5</v>
      </c>
      <c r="H32" s="8">
        <v>5</v>
      </c>
      <c r="I32" s="8">
        <v>2</v>
      </c>
      <c r="J32" s="8">
        <v>4.5</v>
      </c>
      <c r="K32" s="8">
        <v>6</v>
      </c>
      <c r="L32" s="8">
        <v>0</v>
      </c>
      <c r="M32" s="8">
        <f t="shared" si="0"/>
        <v>20.5</v>
      </c>
      <c r="N32" s="8" t="s">
        <v>219</v>
      </c>
    </row>
    <row r="33" spans="1:14" ht="15.75" x14ac:dyDescent="0.25">
      <c r="A33" s="18">
        <v>32</v>
      </c>
      <c r="B33" s="18">
        <v>3</v>
      </c>
      <c r="C33" s="18" t="s">
        <v>77</v>
      </c>
      <c r="D33" s="18" t="s">
        <v>72</v>
      </c>
      <c r="E33" s="8">
        <v>2.5</v>
      </c>
      <c r="F33" s="8">
        <v>2.5</v>
      </c>
      <c r="G33" s="8">
        <v>2.5</v>
      </c>
      <c r="H33" s="8">
        <v>3</v>
      </c>
      <c r="I33" s="8">
        <v>1</v>
      </c>
      <c r="J33" s="8">
        <v>3</v>
      </c>
      <c r="K33" s="8">
        <v>5</v>
      </c>
      <c r="L33" s="8">
        <v>0</v>
      </c>
      <c r="M33" s="8">
        <f t="shared" si="0"/>
        <v>19.5</v>
      </c>
      <c r="N33" s="8" t="s">
        <v>219</v>
      </c>
    </row>
    <row r="34" spans="1:14" ht="15.75" x14ac:dyDescent="0.25">
      <c r="A34" s="14">
        <v>44</v>
      </c>
      <c r="B34" s="14">
        <v>3</v>
      </c>
      <c r="C34" s="14" t="s">
        <v>151</v>
      </c>
      <c r="D34" s="14" t="s">
        <v>80</v>
      </c>
      <c r="E34" s="8">
        <v>2.5</v>
      </c>
      <c r="F34" s="8">
        <v>2</v>
      </c>
      <c r="G34" s="8">
        <v>0</v>
      </c>
      <c r="H34" s="8">
        <v>1</v>
      </c>
      <c r="I34" s="8">
        <v>4</v>
      </c>
      <c r="J34" s="8">
        <v>4</v>
      </c>
      <c r="K34" s="8">
        <v>6</v>
      </c>
      <c r="L34" s="8">
        <v>0</v>
      </c>
      <c r="M34" s="8">
        <f t="shared" si="0"/>
        <v>19.5</v>
      </c>
      <c r="N34" s="8" t="s">
        <v>219</v>
      </c>
    </row>
    <row r="35" spans="1:14" ht="15.75" x14ac:dyDescent="0.25">
      <c r="A35" s="8">
        <v>30</v>
      </c>
      <c r="B35" s="8">
        <v>3</v>
      </c>
      <c r="C35" s="8" t="s">
        <v>128</v>
      </c>
      <c r="D35" s="8" t="s">
        <v>97</v>
      </c>
      <c r="E35" s="8">
        <v>1</v>
      </c>
      <c r="F35" s="8">
        <v>3</v>
      </c>
      <c r="G35" s="8">
        <v>3</v>
      </c>
      <c r="H35" s="8">
        <v>3</v>
      </c>
      <c r="I35" s="8">
        <v>3</v>
      </c>
      <c r="J35" s="8">
        <v>0</v>
      </c>
      <c r="K35" s="8">
        <v>6</v>
      </c>
      <c r="L35" s="8">
        <v>0</v>
      </c>
      <c r="M35" s="8">
        <f t="shared" si="0"/>
        <v>19</v>
      </c>
      <c r="N35" s="8" t="s">
        <v>219</v>
      </c>
    </row>
    <row r="36" spans="1:14" ht="15.75" x14ac:dyDescent="0.25">
      <c r="A36" s="10">
        <v>33</v>
      </c>
      <c r="B36" s="10">
        <v>3</v>
      </c>
      <c r="C36" s="8" t="s">
        <v>92</v>
      </c>
      <c r="D36" s="8" t="s">
        <v>216</v>
      </c>
      <c r="E36" s="8">
        <v>2.5</v>
      </c>
      <c r="F36" s="8">
        <v>3</v>
      </c>
      <c r="G36" s="8">
        <v>0</v>
      </c>
      <c r="H36" s="8">
        <v>4</v>
      </c>
      <c r="I36" s="8">
        <v>0</v>
      </c>
      <c r="J36" s="8">
        <v>3</v>
      </c>
      <c r="K36" s="8">
        <v>6</v>
      </c>
      <c r="L36" s="8">
        <v>0</v>
      </c>
      <c r="M36" s="8">
        <f t="shared" si="0"/>
        <v>18.5</v>
      </c>
      <c r="N36" s="8" t="s">
        <v>219</v>
      </c>
    </row>
    <row r="37" spans="1:14" ht="15.75" x14ac:dyDescent="0.25">
      <c r="A37" s="18">
        <v>32</v>
      </c>
      <c r="B37" s="18">
        <v>3</v>
      </c>
      <c r="C37" s="18" t="s">
        <v>73</v>
      </c>
      <c r="D37" s="18" t="s">
        <v>7</v>
      </c>
      <c r="E37" s="8">
        <v>0.5</v>
      </c>
      <c r="F37" s="8">
        <v>3.5</v>
      </c>
      <c r="G37" s="8">
        <v>0</v>
      </c>
      <c r="H37" s="8">
        <v>5</v>
      </c>
      <c r="I37" s="8">
        <v>0</v>
      </c>
      <c r="J37" s="8">
        <v>1</v>
      </c>
      <c r="K37" s="8">
        <v>5</v>
      </c>
      <c r="L37" s="8">
        <v>3</v>
      </c>
      <c r="M37" s="8">
        <f t="shared" si="0"/>
        <v>18</v>
      </c>
      <c r="N37" s="8" t="s">
        <v>219</v>
      </c>
    </row>
    <row r="38" spans="1:14" ht="15.75" x14ac:dyDescent="0.25">
      <c r="A38" s="8" t="s">
        <v>194</v>
      </c>
      <c r="B38" s="8">
        <v>3</v>
      </c>
      <c r="C38" s="8" t="s">
        <v>192</v>
      </c>
      <c r="D38" s="8" t="s">
        <v>30</v>
      </c>
      <c r="E38" s="8">
        <v>1.5</v>
      </c>
      <c r="F38" s="8">
        <v>2</v>
      </c>
      <c r="G38" s="8">
        <v>0</v>
      </c>
      <c r="H38" s="8">
        <v>2</v>
      </c>
      <c r="I38" s="8">
        <v>0</v>
      </c>
      <c r="J38" s="8">
        <v>7</v>
      </c>
      <c r="K38" s="8">
        <v>5</v>
      </c>
      <c r="L38" s="8">
        <v>0</v>
      </c>
      <c r="M38" s="8">
        <f t="shared" ref="M38:M69" si="1">SUM(E38:L38)</f>
        <v>17.5</v>
      </c>
      <c r="N38" s="8" t="s">
        <v>219</v>
      </c>
    </row>
    <row r="39" spans="1:14" ht="15.75" x14ac:dyDescent="0.25">
      <c r="A39" s="16">
        <v>23</v>
      </c>
      <c r="B39" s="16">
        <v>3</v>
      </c>
      <c r="C39" s="16" t="s">
        <v>171</v>
      </c>
      <c r="D39" s="16" t="s">
        <v>161</v>
      </c>
      <c r="E39" s="8">
        <v>0</v>
      </c>
      <c r="F39" s="8">
        <v>2</v>
      </c>
      <c r="G39" s="8">
        <v>0</v>
      </c>
      <c r="H39" s="8">
        <v>5</v>
      </c>
      <c r="I39" s="8">
        <v>4</v>
      </c>
      <c r="J39" s="8">
        <v>3.5</v>
      </c>
      <c r="K39" s="8">
        <v>3</v>
      </c>
      <c r="L39" s="8">
        <v>0</v>
      </c>
      <c r="M39" s="8">
        <f t="shared" si="1"/>
        <v>17.5</v>
      </c>
      <c r="N39" s="8" t="s">
        <v>219</v>
      </c>
    </row>
    <row r="40" spans="1:14" ht="15.75" x14ac:dyDescent="0.25">
      <c r="A40" s="8">
        <v>18</v>
      </c>
      <c r="B40" s="8">
        <v>3</v>
      </c>
      <c r="C40" s="8" t="s">
        <v>138</v>
      </c>
      <c r="D40" s="8" t="s">
        <v>62</v>
      </c>
      <c r="E40" s="8">
        <v>1.5</v>
      </c>
      <c r="F40" s="8">
        <v>2</v>
      </c>
      <c r="G40" s="8">
        <v>2.5</v>
      </c>
      <c r="H40" s="8">
        <v>2</v>
      </c>
      <c r="I40" s="8">
        <v>0.5</v>
      </c>
      <c r="J40" s="8">
        <v>3</v>
      </c>
      <c r="K40" s="8">
        <v>6</v>
      </c>
      <c r="L40" s="8">
        <v>0</v>
      </c>
      <c r="M40" s="8">
        <f t="shared" si="1"/>
        <v>17.5</v>
      </c>
      <c r="N40" s="8" t="s">
        <v>219</v>
      </c>
    </row>
    <row r="41" spans="1:14" ht="15.75" x14ac:dyDescent="0.25">
      <c r="A41" s="24">
        <v>36</v>
      </c>
      <c r="B41" s="24">
        <v>3</v>
      </c>
      <c r="C41" s="24" t="s">
        <v>178</v>
      </c>
      <c r="D41" s="24" t="s">
        <v>179</v>
      </c>
      <c r="E41" s="8">
        <v>0.5</v>
      </c>
      <c r="F41" s="8">
        <v>3</v>
      </c>
      <c r="G41" s="8">
        <v>0</v>
      </c>
      <c r="H41" s="8">
        <v>2</v>
      </c>
      <c r="I41" s="8">
        <v>0</v>
      </c>
      <c r="J41" s="8">
        <v>4.5</v>
      </c>
      <c r="K41" s="8">
        <v>5</v>
      </c>
      <c r="L41" s="8">
        <v>2</v>
      </c>
      <c r="M41" s="8">
        <f t="shared" si="1"/>
        <v>17</v>
      </c>
      <c r="N41" s="8" t="s">
        <v>219</v>
      </c>
    </row>
    <row r="42" spans="1:14" ht="15.75" x14ac:dyDescent="0.25">
      <c r="A42" s="14">
        <v>44</v>
      </c>
      <c r="B42" s="14">
        <v>3</v>
      </c>
      <c r="C42" s="14" t="s">
        <v>157</v>
      </c>
      <c r="D42" s="14" t="s">
        <v>44</v>
      </c>
      <c r="E42" s="8">
        <v>1.5</v>
      </c>
      <c r="F42" s="8">
        <v>2</v>
      </c>
      <c r="G42" s="8">
        <v>0</v>
      </c>
      <c r="H42" s="8">
        <v>1</v>
      </c>
      <c r="I42" s="8">
        <v>6</v>
      </c>
      <c r="J42" s="8">
        <v>1</v>
      </c>
      <c r="K42" s="8">
        <v>5</v>
      </c>
      <c r="L42" s="8">
        <v>0</v>
      </c>
      <c r="M42" s="8">
        <f t="shared" si="1"/>
        <v>16.5</v>
      </c>
      <c r="N42" s="8" t="s">
        <v>219</v>
      </c>
    </row>
    <row r="43" spans="1:14" ht="15.75" x14ac:dyDescent="0.25">
      <c r="A43" s="10">
        <v>33</v>
      </c>
      <c r="B43" s="10">
        <v>3</v>
      </c>
      <c r="C43" s="8" t="s">
        <v>94</v>
      </c>
      <c r="D43" s="8" t="s">
        <v>95</v>
      </c>
      <c r="E43" s="8">
        <v>2</v>
      </c>
      <c r="F43" s="8">
        <v>2.5</v>
      </c>
      <c r="G43" s="8">
        <v>0</v>
      </c>
      <c r="H43" s="8">
        <v>3</v>
      </c>
      <c r="I43" s="8">
        <v>0</v>
      </c>
      <c r="J43" s="8">
        <v>2</v>
      </c>
      <c r="K43" s="8">
        <v>4</v>
      </c>
      <c r="L43" s="8">
        <v>2</v>
      </c>
      <c r="M43" s="8">
        <f t="shared" si="1"/>
        <v>15.5</v>
      </c>
      <c r="N43" s="8" t="s">
        <v>219</v>
      </c>
    </row>
    <row r="44" spans="1:14" ht="15.75" x14ac:dyDescent="0.25">
      <c r="A44" s="10">
        <v>37</v>
      </c>
      <c r="B44" s="10">
        <v>3</v>
      </c>
      <c r="C44" s="10" t="s">
        <v>105</v>
      </c>
      <c r="D44" s="10" t="s">
        <v>8</v>
      </c>
      <c r="E44" s="8">
        <v>1</v>
      </c>
      <c r="F44" s="8">
        <v>2.5</v>
      </c>
      <c r="G44" s="8">
        <v>0</v>
      </c>
      <c r="H44" s="8">
        <v>5</v>
      </c>
      <c r="I44" s="8">
        <v>0</v>
      </c>
      <c r="J44" s="8">
        <v>0</v>
      </c>
      <c r="K44" s="8">
        <v>7</v>
      </c>
      <c r="L44" s="8">
        <v>0</v>
      </c>
      <c r="M44" s="8">
        <f t="shared" si="1"/>
        <v>15.5</v>
      </c>
      <c r="N44" s="8" t="s">
        <v>219</v>
      </c>
    </row>
    <row r="45" spans="1:14" ht="15.75" x14ac:dyDescent="0.25">
      <c r="A45" s="10">
        <v>65</v>
      </c>
      <c r="B45" s="10">
        <v>3</v>
      </c>
      <c r="C45" s="10" t="s">
        <v>115</v>
      </c>
      <c r="D45" s="10" t="s">
        <v>12</v>
      </c>
      <c r="E45" s="8">
        <v>1.5</v>
      </c>
      <c r="F45" s="8">
        <v>2.5</v>
      </c>
      <c r="G45" s="8">
        <v>0</v>
      </c>
      <c r="H45" s="8">
        <v>3</v>
      </c>
      <c r="I45" s="8">
        <v>0</v>
      </c>
      <c r="J45" s="8">
        <v>2</v>
      </c>
      <c r="K45" s="8">
        <v>6</v>
      </c>
      <c r="L45" s="8">
        <v>0</v>
      </c>
      <c r="M45" s="8">
        <f t="shared" si="1"/>
        <v>15</v>
      </c>
      <c r="N45" s="8" t="s">
        <v>219</v>
      </c>
    </row>
    <row r="46" spans="1:14" ht="15.75" x14ac:dyDescent="0.25">
      <c r="A46" s="10">
        <v>33</v>
      </c>
      <c r="B46" s="10">
        <v>3</v>
      </c>
      <c r="C46" s="8" t="s">
        <v>90</v>
      </c>
      <c r="D46" s="8" t="s">
        <v>13</v>
      </c>
      <c r="E46" s="8">
        <v>2</v>
      </c>
      <c r="F46" s="8">
        <v>3</v>
      </c>
      <c r="G46" s="8">
        <v>1.5</v>
      </c>
      <c r="H46" s="8">
        <v>2</v>
      </c>
      <c r="I46" s="8">
        <v>1.5</v>
      </c>
      <c r="J46" s="8">
        <v>0</v>
      </c>
      <c r="K46" s="8">
        <v>4</v>
      </c>
      <c r="L46" s="8">
        <v>1</v>
      </c>
      <c r="M46" s="8">
        <f t="shared" si="1"/>
        <v>15</v>
      </c>
      <c r="N46" s="8" t="s">
        <v>219</v>
      </c>
    </row>
    <row r="47" spans="1:14" ht="15.75" x14ac:dyDescent="0.25">
      <c r="A47" s="8">
        <v>3</v>
      </c>
      <c r="B47" s="8">
        <v>3</v>
      </c>
      <c r="C47" s="8" t="s">
        <v>133</v>
      </c>
      <c r="D47" s="8" t="s">
        <v>30</v>
      </c>
      <c r="E47" s="8">
        <v>0</v>
      </c>
      <c r="F47" s="8">
        <v>2</v>
      </c>
      <c r="G47" s="8">
        <v>0</v>
      </c>
      <c r="H47" s="8">
        <v>3</v>
      </c>
      <c r="I47" s="8">
        <v>4</v>
      </c>
      <c r="J47" s="8">
        <v>0</v>
      </c>
      <c r="K47" s="8">
        <v>4</v>
      </c>
      <c r="L47" s="8">
        <v>2</v>
      </c>
      <c r="M47" s="8">
        <f t="shared" si="1"/>
        <v>15</v>
      </c>
      <c r="N47" s="8" t="s">
        <v>219</v>
      </c>
    </row>
    <row r="48" spans="1:14" ht="15.75" x14ac:dyDescent="0.25">
      <c r="A48" s="14">
        <v>44</v>
      </c>
      <c r="B48" s="14">
        <v>3</v>
      </c>
      <c r="C48" s="14" t="s">
        <v>155</v>
      </c>
      <c r="D48" s="14" t="s">
        <v>39</v>
      </c>
      <c r="E48" s="8">
        <v>1</v>
      </c>
      <c r="F48" s="8">
        <v>2</v>
      </c>
      <c r="G48" s="8">
        <v>0</v>
      </c>
      <c r="H48" s="8">
        <v>1</v>
      </c>
      <c r="I48" s="8">
        <v>4</v>
      </c>
      <c r="J48" s="8">
        <v>0</v>
      </c>
      <c r="K48" s="8">
        <v>4</v>
      </c>
      <c r="L48" s="8">
        <v>3</v>
      </c>
      <c r="M48" s="8">
        <f t="shared" si="1"/>
        <v>15</v>
      </c>
      <c r="N48" s="8" t="s">
        <v>219</v>
      </c>
    </row>
    <row r="49" spans="1:14" ht="15.75" x14ac:dyDescent="0.25">
      <c r="A49" s="8">
        <v>30</v>
      </c>
      <c r="B49" s="8">
        <v>3</v>
      </c>
      <c r="C49" s="8" t="s">
        <v>127</v>
      </c>
      <c r="D49" s="8" t="s">
        <v>34</v>
      </c>
      <c r="E49" s="8">
        <v>0</v>
      </c>
      <c r="F49" s="8">
        <v>3.5</v>
      </c>
      <c r="G49" s="8">
        <v>1.5</v>
      </c>
      <c r="H49" s="8">
        <v>4</v>
      </c>
      <c r="I49" s="8">
        <v>0</v>
      </c>
      <c r="J49" s="8">
        <v>0.5</v>
      </c>
      <c r="K49" s="8">
        <v>5</v>
      </c>
      <c r="L49" s="8">
        <v>0</v>
      </c>
      <c r="M49" s="8">
        <f t="shared" si="1"/>
        <v>14.5</v>
      </c>
      <c r="N49" s="8" t="s">
        <v>219</v>
      </c>
    </row>
    <row r="50" spans="1:14" ht="15.75" x14ac:dyDescent="0.25">
      <c r="A50" s="14">
        <v>44</v>
      </c>
      <c r="B50" s="14">
        <v>3</v>
      </c>
      <c r="C50" s="14" t="s">
        <v>154</v>
      </c>
      <c r="D50" s="14" t="s">
        <v>56</v>
      </c>
      <c r="E50" s="8">
        <v>2</v>
      </c>
      <c r="F50" s="8">
        <v>0</v>
      </c>
      <c r="G50" s="8">
        <v>0</v>
      </c>
      <c r="H50" s="8">
        <v>1</v>
      </c>
      <c r="I50" s="8">
        <v>3</v>
      </c>
      <c r="J50" s="8">
        <v>3.5</v>
      </c>
      <c r="K50" s="8">
        <v>5</v>
      </c>
      <c r="L50" s="8">
        <v>0</v>
      </c>
      <c r="M50" s="8">
        <f t="shared" si="1"/>
        <v>14.5</v>
      </c>
      <c r="N50" s="8" t="s">
        <v>219</v>
      </c>
    </row>
    <row r="51" spans="1:14" ht="15.75" x14ac:dyDescent="0.25">
      <c r="A51" s="14">
        <v>44</v>
      </c>
      <c r="B51" s="14">
        <v>3</v>
      </c>
      <c r="C51" s="14" t="s">
        <v>152</v>
      </c>
      <c r="D51" s="14" t="s">
        <v>153</v>
      </c>
      <c r="E51" s="8">
        <v>0.5</v>
      </c>
      <c r="F51" s="8">
        <v>2</v>
      </c>
      <c r="G51" s="8">
        <v>0</v>
      </c>
      <c r="H51" s="8">
        <v>1</v>
      </c>
      <c r="I51" s="8">
        <v>3</v>
      </c>
      <c r="J51" s="8">
        <v>2</v>
      </c>
      <c r="K51" s="8">
        <v>6</v>
      </c>
      <c r="L51" s="8">
        <v>0</v>
      </c>
      <c r="M51" s="8">
        <f t="shared" si="1"/>
        <v>14.5</v>
      </c>
      <c r="N51" s="8" t="s">
        <v>219</v>
      </c>
    </row>
    <row r="52" spans="1:14" ht="15.75" x14ac:dyDescent="0.25">
      <c r="A52" s="10">
        <v>53</v>
      </c>
      <c r="B52" s="10">
        <v>3</v>
      </c>
      <c r="C52" s="10" t="s">
        <v>28</v>
      </c>
      <c r="D52" s="10" t="s">
        <v>46</v>
      </c>
      <c r="E52" s="8">
        <v>0.5</v>
      </c>
      <c r="F52" s="8">
        <v>2</v>
      </c>
      <c r="G52" s="8">
        <v>0</v>
      </c>
      <c r="H52" s="8">
        <v>3</v>
      </c>
      <c r="I52" s="8">
        <v>3</v>
      </c>
      <c r="J52" s="8">
        <v>0</v>
      </c>
      <c r="K52" s="8">
        <v>5</v>
      </c>
      <c r="L52" s="8">
        <v>0</v>
      </c>
      <c r="M52" s="8">
        <f t="shared" si="1"/>
        <v>13.5</v>
      </c>
      <c r="N52" s="8" t="s">
        <v>219</v>
      </c>
    </row>
    <row r="53" spans="1:14" ht="15.75" x14ac:dyDescent="0.25">
      <c r="A53" s="14">
        <v>44</v>
      </c>
      <c r="B53" s="14">
        <v>3</v>
      </c>
      <c r="C53" s="14" t="s">
        <v>156</v>
      </c>
      <c r="D53" s="14" t="s">
        <v>12</v>
      </c>
      <c r="E53" s="8">
        <v>1.5</v>
      </c>
      <c r="F53" s="8">
        <v>2.5</v>
      </c>
      <c r="G53" s="8">
        <v>0</v>
      </c>
      <c r="H53" s="8">
        <v>0</v>
      </c>
      <c r="I53" s="8">
        <v>3</v>
      </c>
      <c r="J53" s="8">
        <v>1</v>
      </c>
      <c r="K53" s="8">
        <v>5</v>
      </c>
      <c r="L53" s="8">
        <v>0</v>
      </c>
      <c r="M53" s="8">
        <f t="shared" si="1"/>
        <v>13</v>
      </c>
      <c r="N53" s="8" t="s">
        <v>219</v>
      </c>
    </row>
    <row r="54" spans="1:14" ht="15.75" x14ac:dyDescent="0.25">
      <c r="A54" s="9">
        <v>64</v>
      </c>
      <c r="B54" s="9">
        <v>3</v>
      </c>
      <c r="C54" s="13" t="s">
        <v>116</v>
      </c>
      <c r="D54" s="13" t="s">
        <v>11</v>
      </c>
      <c r="E54" s="8">
        <v>1.5</v>
      </c>
      <c r="F54" s="8">
        <v>2.5</v>
      </c>
      <c r="G54" s="8">
        <v>0</v>
      </c>
      <c r="H54" s="8">
        <v>1</v>
      </c>
      <c r="I54" s="8">
        <v>2</v>
      </c>
      <c r="J54" s="8">
        <v>0</v>
      </c>
      <c r="K54" s="8">
        <v>4</v>
      </c>
      <c r="L54" s="8">
        <v>1</v>
      </c>
      <c r="M54" s="8">
        <f t="shared" si="1"/>
        <v>12</v>
      </c>
      <c r="N54" s="8" t="s">
        <v>219</v>
      </c>
    </row>
    <row r="55" spans="1:14" ht="15.75" x14ac:dyDescent="0.25">
      <c r="A55" s="14">
        <v>66</v>
      </c>
      <c r="B55" s="9">
        <v>3</v>
      </c>
      <c r="C55" s="13" t="s">
        <v>175</v>
      </c>
      <c r="D55" s="13" t="s">
        <v>18</v>
      </c>
      <c r="E55" s="8">
        <v>2</v>
      </c>
      <c r="F55" s="8">
        <v>2</v>
      </c>
      <c r="G55" s="8">
        <v>0</v>
      </c>
      <c r="H55" s="8">
        <v>1</v>
      </c>
      <c r="I55" s="8">
        <v>1</v>
      </c>
      <c r="J55" s="8">
        <v>0</v>
      </c>
      <c r="K55" s="8">
        <v>6</v>
      </c>
      <c r="L55" s="8">
        <v>0</v>
      </c>
      <c r="M55" s="8">
        <f t="shared" si="1"/>
        <v>12</v>
      </c>
      <c r="N55" s="8" t="s">
        <v>219</v>
      </c>
    </row>
    <row r="56" spans="1:14" ht="15.75" x14ac:dyDescent="0.25">
      <c r="A56" s="18">
        <v>32</v>
      </c>
      <c r="B56" s="18">
        <v>3</v>
      </c>
      <c r="C56" s="18" t="s">
        <v>75</v>
      </c>
      <c r="D56" s="18" t="s">
        <v>19</v>
      </c>
      <c r="E56" s="8">
        <v>0.5</v>
      </c>
      <c r="F56" s="8">
        <v>2</v>
      </c>
      <c r="G56" s="8">
        <v>0</v>
      </c>
      <c r="H56" s="8">
        <v>3</v>
      </c>
      <c r="I56" s="8">
        <v>0</v>
      </c>
      <c r="J56" s="8">
        <v>0</v>
      </c>
      <c r="K56" s="8">
        <v>6</v>
      </c>
      <c r="L56" s="8">
        <v>0</v>
      </c>
      <c r="M56" s="8">
        <f t="shared" si="1"/>
        <v>11.5</v>
      </c>
      <c r="N56" s="8" t="s">
        <v>219</v>
      </c>
    </row>
    <row r="57" spans="1:14" ht="15.75" x14ac:dyDescent="0.25">
      <c r="A57" s="8">
        <v>5</v>
      </c>
      <c r="B57" s="8">
        <v>3</v>
      </c>
      <c r="C57" s="8" t="s">
        <v>36</v>
      </c>
      <c r="D57" s="8" t="s">
        <v>15</v>
      </c>
      <c r="E57" s="8">
        <v>1</v>
      </c>
      <c r="F57" s="8">
        <v>0.5</v>
      </c>
      <c r="G57" s="8">
        <v>2.5</v>
      </c>
      <c r="H57" s="8">
        <v>2</v>
      </c>
      <c r="I57" s="8">
        <v>0</v>
      </c>
      <c r="J57" s="8">
        <v>0</v>
      </c>
      <c r="K57" s="8">
        <v>5</v>
      </c>
      <c r="L57" s="8">
        <v>0</v>
      </c>
      <c r="M57" s="8">
        <f t="shared" si="1"/>
        <v>11</v>
      </c>
      <c r="N57" s="8" t="s">
        <v>219</v>
      </c>
    </row>
    <row r="58" spans="1:14" ht="15.75" x14ac:dyDescent="0.25">
      <c r="A58" s="10">
        <v>29</v>
      </c>
      <c r="B58" s="10">
        <v>3</v>
      </c>
      <c r="C58" s="8" t="s">
        <v>159</v>
      </c>
      <c r="D58" s="8" t="s">
        <v>160</v>
      </c>
      <c r="E58" s="8">
        <v>1</v>
      </c>
      <c r="F58" s="8">
        <v>2</v>
      </c>
      <c r="G58" s="8">
        <v>0</v>
      </c>
      <c r="H58" s="8">
        <v>2</v>
      </c>
      <c r="I58" s="8">
        <v>0</v>
      </c>
      <c r="J58" s="8">
        <v>0</v>
      </c>
      <c r="K58" s="8">
        <v>5</v>
      </c>
      <c r="L58" s="8">
        <v>1</v>
      </c>
      <c r="M58" s="8">
        <f t="shared" si="1"/>
        <v>11</v>
      </c>
      <c r="N58" s="8" t="s">
        <v>219</v>
      </c>
    </row>
    <row r="59" spans="1:14" ht="15.75" x14ac:dyDescent="0.25">
      <c r="A59" s="14">
        <v>66</v>
      </c>
      <c r="B59" s="14">
        <v>3</v>
      </c>
      <c r="C59" s="14" t="s">
        <v>176</v>
      </c>
      <c r="D59" s="14" t="s">
        <v>177</v>
      </c>
      <c r="E59" s="8">
        <v>1</v>
      </c>
      <c r="F59" s="8">
        <v>3.5</v>
      </c>
      <c r="G59" s="8">
        <v>0</v>
      </c>
      <c r="H59" s="8">
        <v>0</v>
      </c>
      <c r="I59" s="8">
        <v>0</v>
      </c>
      <c r="J59" s="8">
        <v>0</v>
      </c>
      <c r="K59" s="8">
        <v>6</v>
      </c>
      <c r="L59" s="8">
        <v>0</v>
      </c>
      <c r="M59" s="8">
        <f t="shared" si="1"/>
        <v>10.5</v>
      </c>
      <c r="N59" s="8" t="s">
        <v>219</v>
      </c>
    </row>
    <row r="60" spans="1:14" ht="15.75" x14ac:dyDescent="0.25">
      <c r="A60" s="10">
        <v>61</v>
      </c>
      <c r="B60" s="10">
        <v>3</v>
      </c>
      <c r="C60" s="8" t="s">
        <v>136</v>
      </c>
      <c r="D60" s="8" t="s">
        <v>12</v>
      </c>
      <c r="E60" s="8">
        <v>1</v>
      </c>
      <c r="F60" s="8">
        <v>3</v>
      </c>
      <c r="G60" s="8">
        <v>0</v>
      </c>
      <c r="H60" s="8">
        <v>3</v>
      </c>
      <c r="I60" s="8">
        <v>0</v>
      </c>
      <c r="J60" s="8">
        <v>0</v>
      </c>
      <c r="K60" s="8">
        <v>3</v>
      </c>
      <c r="L60" s="8">
        <v>0</v>
      </c>
      <c r="M60" s="8">
        <f t="shared" si="1"/>
        <v>10</v>
      </c>
      <c r="N60" s="8" t="s">
        <v>219</v>
      </c>
    </row>
    <row r="61" spans="1:14" ht="15.75" x14ac:dyDescent="0.25">
      <c r="A61" s="8">
        <v>42</v>
      </c>
      <c r="B61" s="8">
        <v>3</v>
      </c>
      <c r="C61" s="8" t="s">
        <v>79</v>
      </c>
      <c r="D61" s="8" t="s">
        <v>64</v>
      </c>
      <c r="E61" s="8">
        <v>2.5</v>
      </c>
      <c r="F61" s="8">
        <v>1.5</v>
      </c>
      <c r="G61" s="8">
        <v>0</v>
      </c>
      <c r="H61" s="8">
        <v>4</v>
      </c>
      <c r="I61" s="8">
        <v>0</v>
      </c>
      <c r="J61" s="11">
        <v>0</v>
      </c>
      <c r="K61" s="8">
        <v>2</v>
      </c>
      <c r="L61" s="8">
        <v>0</v>
      </c>
      <c r="M61" s="8">
        <f t="shared" si="1"/>
        <v>10</v>
      </c>
      <c r="N61" s="8" t="s">
        <v>219</v>
      </c>
    </row>
    <row r="62" spans="1:14" ht="15.75" x14ac:dyDescent="0.25">
      <c r="A62" s="10">
        <v>39</v>
      </c>
      <c r="B62" s="10">
        <v>3</v>
      </c>
      <c r="C62" s="10" t="s">
        <v>108</v>
      </c>
      <c r="D62" s="10" t="s">
        <v>12</v>
      </c>
      <c r="E62" s="8">
        <v>0.5</v>
      </c>
      <c r="F62" s="8">
        <v>0.5</v>
      </c>
      <c r="G62" s="8">
        <v>2.5</v>
      </c>
      <c r="H62" s="8">
        <v>3</v>
      </c>
      <c r="I62" s="8">
        <v>0</v>
      </c>
      <c r="J62" s="8">
        <v>0</v>
      </c>
      <c r="K62" s="8">
        <v>3</v>
      </c>
      <c r="L62" s="8">
        <v>0</v>
      </c>
      <c r="M62" s="8">
        <f t="shared" si="1"/>
        <v>9.5</v>
      </c>
      <c r="N62" s="8" t="s">
        <v>219</v>
      </c>
    </row>
    <row r="63" spans="1:14" ht="15.75" x14ac:dyDescent="0.25">
      <c r="A63" s="14">
        <v>44</v>
      </c>
      <c r="B63" s="14">
        <v>3</v>
      </c>
      <c r="C63" s="14" t="s">
        <v>149</v>
      </c>
      <c r="D63" s="14" t="s">
        <v>47</v>
      </c>
      <c r="E63" s="8">
        <v>2</v>
      </c>
      <c r="F63" s="8">
        <v>1.5</v>
      </c>
      <c r="G63" s="8">
        <v>0</v>
      </c>
      <c r="H63" s="8">
        <v>0</v>
      </c>
      <c r="I63" s="8">
        <v>1</v>
      </c>
      <c r="J63" s="8">
        <v>0</v>
      </c>
      <c r="K63" s="8">
        <v>5</v>
      </c>
      <c r="L63" s="8">
        <v>0</v>
      </c>
      <c r="M63" s="8">
        <f t="shared" si="1"/>
        <v>9.5</v>
      </c>
      <c r="N63" s="8" t="s">
        <v>219</v>
      </c>
    </row>
    <row r="64" spans="1:14" ht="15.75" x14ac:dyDescent="0.25">
      <c r="A64" s="8" t="s">
        <v>120</v>
      </c>
      <c r="B64" s="8">
        <v>3</v>
      </c>
      <c r="C64" s="8" t="s">
        <v>98</v>
      </c>
      <c r="D64" s="8" t="s">
        <v>35</v>
      </c>
      <c r="E64" s="8">
        <v>0.5</v>
      </c>
      <c r="F64" s="8">
        <v>2</v>
      </c>
      <c r="G64" s="8">
        <v>2</v>
      </c>
      <c r="H64" s="8">
        <v>0</v>
      </c>
      <c r="I64" s="8">
        <v>0</v>
      </c>
      <c r="J64" s="8">
        <v>0</v>
      </c>
      <c r="K64" s="8">
        <v>4</v>
      </c>
      <c r="L64" s="8">
        <v>0</v>
      </c>
      <c r="M64" s="8">
        <f t="shared" si="1"/>
        <v>8.5</v>
      </c>
      <c r="N64" s="8" t="s">
        <v>219</v>
      </c>
    </row>
    <row r="65" spans="1:14" ht="15.75" x14ac:dyDescent="0.25">
      <c r="A65" s="9">
        <v>4</v>
      </c>
      <c r="B65" s="9">
        <v>3</v>
      </c>
      <c r="C65" s="13" t="s">
        <v>173</v>
      </c>
      <c r="D65" s="13" t="s">
        <v>60</v>
      </c>
      <c r="E65" s="8">
        <v>2</v>
      </c>
      <c r="F65" s="8">
        <v>1.5</v>
      </c>
      <c r="G65" s="8">
        <v>0</v>
      </c>
      <c r="H65" s="8">
        <v>0</v>
      </c>
      <c r="I65" s="8">
        <v>1</v>
      </c>
      <c r="J65" s="8">
        <v>0</v>
      </c>
      <c r="K65" s="8">
        <v>4</v>
      </c>
      <c r="L65" s="8">
        <v>0</v>
      </c>
      <c r="M65" s="8">
        <f t="shared" si="1"/>
        <v>8.5</v>
      </c>
      <c r="N65" s="8" t="s">
        <v>219</v>
      </c>
    </row>
    <row r="66" spans="1:14" ht="15.75" x14ac:dyDescent="0.25">
      <c r="A66" s="14">
        <v>44</v>
      </c>
      <c r="B66" s="14">
        <v>3</v>
      </c>
      <c r="C66" s="14" t="s">
        <v>150</v>
      </c>
      <c r="D66" s="14" t="s">
        <v>54</v>
      </c>
      <c r="E66" s="8">
        <v>1.5</v>
      </c>
      <c r="F66" s="8">
        <v>2</v>
      </c>
      <c r="G66" s="8">
        <v>0</v>
      </c>
      <c r="H66" s="8">
        <v>1</v>
      </c>
      <c r="I66" s="8">
        <v>1</v>
      </c>
      <c r="J66" s="8">
        <v>0</v>
      </c>
      <c r="K66" s="8">
        <v>3</v>
      </c>
      <c r="L66" s="8">
        <v>0</v>
      </c>
      <c r="M66" s="8">
        <f t="shared" si="1"/>
        <v>8.5</v>
      </c>
      <c r="N66" s="8" t="s">
        <v>219</v>
      </c>
    </row>
    <row r="67" spans="1:14" ht="15.75" x14ac:dyDescent="0.25">
      <c r="A67" s="10">
        <v>33</v>
      </c>
      <c r="B67" s="10">
        <v>3</v>
      </c>
      <c r="C67" s="8" t="s">
        <v>93</v>
      </c>
      <c r="D67" s="8" t="s">
        <v>35</v>
      </c>
      <c r="E67" s="8">
        <v>2</v>
      </c>
      <c r="F67" s="8">
        <v>2.5</v>
      </c>
      <c r="G67" s="8">
        <v>0</v>
      </c>
      <c r="H67" s="8">
        <v>0</v>
      </c>
      <c r="I67" s="8">
        <v>0</v>
      </c>
      <c r="J67" s="8">
        <v>2</v>
      </c>
      <c r="K67" s="8">
        <v>0</v>
      </c>
      <c r="L67" s="8">
        <v>0</v>
      </c>
      <c r="M67" s="8">
        <f t="shared" si="1"/>
        <v>6.5</v>
      </c>
      <c r="N67" s="8" t="s">
        <v>219</v>
      </c>
    </row>
    <row r="68" spans="1:14" ht="15.75" x14ac:dyDescent="0.25">
      <c r="A68" s="9">
        <v>2</v>
      </c>
      <c r="B68" s="15">
        <v>3</v>
      </c>
      <c r="C68" s="15" t="s">
        <v>163</v>
      </c>
      <c r="D68" s="15" t="s">
        <v>20</v>
      </c>
      <c r="E68" s="8">
        <v>0</v>
      </c>
      <c r="F68" s="8">
        <v>1</v>
      </c>
      <c r="G68" s="8">
        <v>0</v>
      </c>
      <c r="H68" s="8">
        <v>0</v>
      </c>
      <c r="I68" s="8">
        <v>0</v>
      </c>
      <c r="J68" s="8">
        <v>0</v>
      </c>
      <c r="K68" s="8">
        <v>5</v>
      </c>
      <c r="L68" s="8">
        <v>0</v>
      </c>
      <c r="M68" s="8">
        <f t="shared" si="1"/>
        <v>6</v>
      </c>
      <c r="N68" s="8" t="s">
        <v>219</v>
      </c>
    </row>
    <row r="69" spans="1:14" ht="15.75" x14ac:dyDescent="0.25">
      <c r="A69" s="8">
        <v>50</v>
      </c>
      <c r="B69" s="8">
        <v>3</v>
      </c>
      <c r="C69" s="8" t="s">
        <v>109</v>
      </c>
      <c r="D69" s="8" t="s">
        <v>24</v>
      </c>
      <c r="E69" s="8">
        <v>1.5</v>
      </c>
      <c r="F69" s="8">
        <v>2</v>
      </c>
      <c r="G69" s="8">
        <v>0</v>
      </c>
      <c r="H69" s="8">
        <v>0</v>
      </c>
      <c r="I69" s="8">
        <v>0</v>
      </c>
      <c r="J69" s="8">
        <v>1</v>
      </c>
      <c r="K69" s="8">
        <v>1</v>
      </c>
      <c r="L69" s="8">
        <v>0</v>
      </c>
      <c r="M69" s="8">
        <f t="shared" si="1"/>
        <v>5.5</v>
      </c>
      <c r="N69" s="8" t="s">
        <v>219</v>
      </c>
    </row>
    <row r="70" spans="1:14" ht="15.75" x14ac:dyDescent="0.25">
      <c r="A70" s="8">
        <v>1</v>
      </c>
      <c r="B70" s="8">
        <v>3</v>
      </c>
      <c r="C70" s="8" t="s">
        <v>58</v>
      </c>
      <c r="D70" s="8" t="s">
        <v>47</v>
      </c>
      <c r="E70" s="8">
        <v>0</v>
      </c>
      <c r="F70" s="8">
        <v>1.5</v>
      </c>
      <c r="G70" s="8">
        <v>0</v>
      </c>
      <c r="H70" s="8">
        <v>0</v>
      </c>
      <c r="I70" s="8">
        <v>0</v>
      </c>
      <c r="J70" s="8">
        <v>0</v>
      </c>
      <c r="K70" s="8">
        <v>3</v>
      </c>
      <c r="L70" s="8">
        <v>1</v>
      </c>
      <c r="M70" s="8">
        <f t="shared" ref="M70:M101" si="2">SUM(E70:L70)</f>
        <v>5.5</v>
      </c>
      <c r="N70" s="8" t="s">
        <v>219</v>
      </c>
    </row>
    <row r="71" spans="1:14" ht="15.75" customHeight="1" x14ac:dyDescent="0.25">
      <c r="A71" s="8">
        <v>26</v>
      </c>
      <c r="B71" s="8">
        <v>3</v>
      </c>
      <c r="C71" s="8" t="s">
        <v>63</v>
      </c>
      <c r="D71" s="8" t="s">
        <v>32</v>
      </c>
      <c r="E71" s="8">
        <v>2</v>
      </c>
      <c r="F71" s="8">
        <v>1.5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1</v>
      </c>
      <c r="M71" s="8">
        <f t="shared" si="2"/>
        <v>4.5</v>
      </c>
      <c r="N71" s="8" t="s">
        <v>219</v>
      </c>
    </row>
    <row r="72" spans="1:14" ht="15.75" x14ac:dyDescent="0.25">
      <c r="A72" s="8" t="s">
        <v>120</v>
      </c>
      <c r="B72" s="8">
        <v>3</v>
      </c>
      <c r="C72" s="8" t="s">
        <v>121</v>
      </c>
      <c r="D72" s="8" t="s">
        <v>12</v>
      </c>
      <c r="E72" s="8">
        <v>1</v>
      </c>
      <c r="F72" s="8">
        <v>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f t="shared" si="2"/>
        <v>3</v>
      </c>
      <c r="N72" s="8" t="s">
        <v>219</v>
      </c>
    </row>
    <row r="73" spans="1:14" ht="15.75" x14ac:dyDescent="0.25">
      <c r="A73" s="8">
        <v>18</v>
      </c>
      <c r="B73" s="8">
        <v>3</v>
      </c>
      <c r="C73" s="8" t="s">
        <v>139</v>
      </c>
      <c r="D73" s="8" t="s">
        <v>29</v>
      </c>
      <c r="E73" s="8">
        <v>0</v>
      </c>
      <c r="F73" s="8">
        <v>1.5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f t="shared" si="2"/>
        <v>1.5</v>
      </c>
      <c r="N73" s="8" t="s">
        <v>219</v>
      </c>
    </row>
    <row r="74" spans="1:14" ht="15.75" x14ac:dyDescent="0.25">
      <c r="A74" s="10">
        <v>28</v>
      </c>
      <c r="B74" s="10">
        <v>3</v>
      </c>
      <c r="C74" s="10" t="s">
        <v>69</v>
      </c>
      <c r="D74" s="10" t="s">
        <v>18</v>
      </c>
      <c r="E74" s="8">
        <v>0.5</v>
      </c>
      <c r="F74" s="8">
        <v>0.5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f t="shared" si="2"/>
        <v>1</v>
      </c>
      <c r="N74" s="8" t="s">
        <v>219</v>
      </c>
    </row>
  </sheetData>
  <mergeCells count="3">
    <mergeCell ref="B1:C1"/>
    <mergeCell ref="B2:C2"/>
    <mergeCell ref="B3:C3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1 A12:A31 B12:B14 A70:B70">
      <formula1>0</formula1>
      <formula2>1000</formula2>
    </dataValidation>
  </dataValidations>
  <pageMargins left="0.23622047244094491" right="0.23622047244094491" top="0.35433070866141736" bottom="0.35433070866141736" header="0.31496062992125984" footer="0.31496062992125984"/>
  <pageSetup paperSize="9" scale="66" fitToHeight="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O1" sqref="O1"/>
    </sheetView>
  </sheetViews>
  <sheetFormatPr defaultRowHeight="15.75" x14ac:dyDescent="0.25"/>
  <cols>
    <col min="1" max="1" width="14" style="29" customWidth="1"/>
    <col min="2" max="2" width="8" style="29" customWidth="1"/>
    <col min="3" max="3" width="16.28515625" style="29" customWidth="1"/>
    <col min="4" max="4" width="15" style="29" customWidth="1"/>
    <col min="5" max="5" width="10.5703125" style="29" customWidth="1"/>
    <col min="6" max="6" width="10" style="29" customWidth="1"/>
    <col min="7" max="8" width="8.85546875" style="29" customWidth="1"/>
    <col min="9" max="9" width="8.5703125" style="29" customWidth="1"/>
    <col min="10" max="11" width="8.85546875" style="29" customWidth="1"/>
    <col min="12" max="12" width="10" style="29" customWidth="1"/>
    <col min="13" max="13" width="9.85546875" style="29" customWidth="1"/>
    <col min="14" max="14" width="13.5703125" style="29" customWidth="1"/>
    <col min="15" max="16384" width="9.140625" style="29"/>
  </cols>
  <sheetData>
    <row r="1" spans="1:14" ht="47.25" customHeight="1" x14ac:dyDescent="0.25">
      <c r="A1" s="1" t="s">
        <v>0</v>
      </c>
      <c r="B1" s="32" t="s">
        <v>188</v>
      </c>
      <c r="C1" s="32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2" t="s">
        <v>1</v>
      </c>
      <c r="B2" s="33" t="s">
        <v>189</v>
      </c>
      <c r="C2" s="33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2" t="s">
        <v>2</v>
      </c>
      <c r="B3" s="33" t="s">
        <v>190</v>
      </c>
      <c r="C3" s="33"/>
      <c r="E3" s="31"/>
      <c r="F3" s="31"/>
      <c r="G3" s="31"/>
      <c r="H3" s="31"/>
      <c r="I3" s="31"/>
      <c r="J3" s="31"/>
      <c r="K3" s="31"/>
      <c r="L3" s="31"/>
      <c r="M3" s="31"/>
      <c r="N3" s="31"/>
    </row>
    <row r="5" spans="1:14" ht="33.75" customHeight="1" x14ac:dyDescent="0.25">
      <c r="A5" s="20" t="s">
        <v>3</v>
      </c>
      <c r="B5" s="20" t="s">
        <v>4</v>
      </c>
      <c r="C5" s="20" t="s">
        <v>5</v>
      </c>
      <c r="D5" s="20" t="s">
        <v>6</v>
      </c>
      <c r="E5" s="30" t="s">
        <v>201</v>
      </c>
      <c r="F5" s="30" t="s">
        <v>202</v>
      </c>
      <c r="G5" s="30" t="s">
        <v>217</v>
      </c>
      <c r="H5" s="30" t="s">
        <v>203</v>
      </c>
      <c r="I5" s="30" t="s">
        <v>204</v>
      </c>
      <c r="J5" s="30" t="s">
        <v>207</v>
      </c>
      <c r="K5" s="30" t="s">
        <v>205</v>
      </c>
      <c r="L5" s="30" t="s">
        <v>206</v>
      </c>
      <c r="M5" s="30" t="s">
        <v>208</v>
      </c>
      <c r="N5" s="30" t="s">
        <v>218</v>
      </c>
    </row>
    <row r="6" spans="1:14" x14ac:dyDescent="0.25">
      <c r="A6" s="8">
        <v>30</v>
      </c>
      <c r="B6" s="8">
        <v>4</v>
      </c>
      <c r="C6" s="8" t="s">
        <v>115</v>
      </c>
      <c r="D6" s="8" t="s">
        <v>183</v>
      </c>
      <c r="E6" s="4">
        <v>10</v>
      </c>
      <c r="F6" s="4">
        <v>10</v>
      </c>
      <c r="G6" s="4">
        <v>5</v>
      </c>
      <c r="H6" s="4">
        <v>6</v>
      </c>
      <c r="I6" s="4">
        <v>7</v>
      </c>
      <c r="J6" s="4">
        <v>5</v>
      </c>
      <c r="K6" s="4">
        <v>7</v>
      </c>
      <c r="L6" s="4">
        <v>4</v>
      </c>
      <c r="M6" s="4">
        <f t="shared" ref="M6:M37" si="0">SUM(E6:L6)</f>
        <v>54</v>
      </c>
      <c r="N6" s="4" t="s">
        <v>220</v>
      </c>
    </row>
    <row r="7" spans="1:14" x14ac:dyDescent="0.25">
      <c r="A7" s="5" t="s">
        <v>180</v>
      </c>
      <c r="B7" s="4">
        <v>4</v>
      </c>
      <c r="C7" s="4" t="s">
        <v>165</v>
      </c>
      <c r="D7" s="4" t="s">
        <v>7</v>
      </c>
      <c r="E7" s="4">
        <v>9</v>
      </c>
      <c r="F7" s="4">
        <v>7.5</v>
      </c>
      <c r="G7" s="4">
        <v>0</v>
      </c>
      <c r="H7" s="4">
        <v>6</v>
      </c>
      <c r="I7" s="4">
        <v>7</v>
      </c>
      <c r="J7" s="4">
        <v>6</v>
      </c>
      <c r="K7" s="4">
        <v>6</v>
      </c>
      <c r="L7" s="4">
        <v>11</v>
      </c>
      <c r="M7" s="4">
        <f t="shared" si="0"/>
        <v>52.5</v>
      </c>
      <c r="N7" s="4" t="s">
        <v>220</v>
      </c>
    </row>
    <row r="8" spans="1:14" x14ac:dyDescent="0.25">
      <c r="A8" s="5" t="s">
        <v>180</v>
      </c>
      <c r="B8" s="4">
        <v>4</v>
      </c>
      <c r="C8" s="4" t="s">
        <v>143</v>
      </c>
      <c r="D8" s="4" t="s">
        <v>32</v>
      </c>
      <c r="E8" s="4">
        <v>9</v>
      </c>
      <c r="F8" s="4">
        <v>6.5</v>
      </c>
      <c r="G8" s="4">
        <v>3</v>
      </c>
      <c r="H8" s="4">
        <v>6</v>
      </c>
      <c r="I8" s="4">
        <v>7</v>
      </c>
      <c r="J8" s="4">
        <v>5</v>
      </c>
      <c r="K8" s="4">
        <v>6</v>
      </c>
      <c r="L8" s="4">
        <v>5</v>
      </c>
      <c r="M8" s="4">
        <f t="shared" si="0"/>
        <v>47.5</v>
      </c>
      <c r="N8" s="4" t="s">
        <v>221</v>
      </c>
    </row>
    <row r="9" spans="1:14" x14ac:dyDescent="0.25">
      <c r="A9" s="3">
        <v>30</v>
      </c>
      <c r="B9" s="3">
        <v>4</v>
      </c>
      <c r="C9" s="3" t="s">
        <v>71</v>
      </c>
      <c r="D9" s="3" t="s">
        <v>30</v>
      </c>
      <c r="E9" s="4">
        <v>9</v>
      </c>
      <c r="F9" s="4">
        <v>7.5</v>
      </c>
      <c r="G9" s="4">
        <v>1</v>
      </c>
      <c r="H9" s="4">
        <v>4</v>
      </c>
      <c r="I9" s="4">
        <v>7</v>
      </c>
      <c r="J9" s="4">
        <v>5</v>
      </c>
      <c r="K9" s="4">
        <v>4</v>
      </c>
      <c r="L9" s="4">
        <v>10</v>
      </c>
      <c r="M9" s="4">
        <f t="shared" si="0"/>
        <v>47.5</v>
      </c>
      <c r="N9" s="4" t="s">
        <v>221</v>
      </c>
    </row>
    <row r="10" spans="1:14" x14ac:dyDescent="0.25">
      <c r="A10" s="3">
        <v>30</v>
      </c>
      <c r="B10" s="3">
        <v>4</v>
      </c>
      <c r="C10" s="3" t="s">
        <v>130</v>
      </c>
      <c r="D10" s="3" t="s">
        <v>45</v>
      </c>
      <c r="E10" s="4">
        <v>10</v>
      </c>
      <c r="F10" s="4">
        <v>5</v>
      </c>
      <c r="G10" s="4">
        <v>4</v>
      </c>
      <c r="H10" s="4">
        <v>6</v>
      </c>
      <c r="I10" s="4">
        <v>6</v>
      </c>
      <c r="J10" s="4">
        <v>3</v>
      </c>
      <c r="K10" s="4">
        <v>6</v>
      </c>
      <c r="L10" s="4">
        <v>6</v>
      </c>
      <c r="M10" s="4">
        <f t="shared" si="0"/>
        <v>46</v>
      </c>
      <c r="N10" s="4" t="s">
        <v>221</v>
      </c>
    </row>
    <row r="11" spans="1:14" x14ac:dyDescent="0.25">
      <c r="A11" s="5" t="s">
        <v>180</v>
      </c>
      <c r="B11" s="4">
        <v>4</v>
      </c>
      <c r="C11" s="4" t="s">
        <v>145</v>
      </c>
      <c r="D11" s="4" t="s">
        <v>146</v>
      </c>
      <c r="E11" s="4">
        <v>7</v>
      </c>
      <c r="F11" s="4">
        <v>7</v>
      </c>
      <c r="G11" s="4">
        <v>2</v>
      </c>
      <c r="H11" s="4">
        <v>6</v>
      </c>
      <c r="I11" s="4">
        <v>7</v>
      </c>
      <c r="J11" s="4">
        <v>4</v>
      </c>
      <c r="K11" s="4">
        <v>7</v>
      </c>
      <c r="L11" s="4">
        <v>6</v>
      </c>
      <c r="M11" s="4">
        <f t="shared" si="0"/>
        <v>46</v>
      </c>
      <c r="N11" s="4" t="s">
        <v>221</v>
      </c>
    </row>
    <row r="12" spans="1:14" x14ac:dyDescent="0.25">
      <c r="A12" s="5">
        <v>33</v>
      </c>
      <c r="B12" s="5">
        <v>4</v>
      </c>
      <c r="C12" s="5" t="s">
        <v>61</v>
      </c>
      <c r="D12" s="5" t="s">
        <v>99</v>
      </c>
      <c r="E12" s="4">
        <v>10</v>
      </c>
      <c r="F12" s="4">
        <v>8</v>
      </c>
      <c r="G12" s="4">
        <v>3</v>
      </c>
      <c r="H12" s="4">
        <v>6</v>
      </c>
      <c r="I12" s="4">
        <v>6</v>
      </c>
      <c r="J12" s="4">
        <v>3</v>
      </c>
      <c r="K12" s="4">
        <v>7</v>
      </c>
      <c r="L12" s="4">
        <v>2</v>
      </c>
      <c r="M12" s="4">
        <f t="shared" si="0"/>
        <v>45</v>
      </c>
      <c r="N12" s="4" t="s">
        <v>221</v>
      </c>
    </row>
    <row r="13" spans="1:14" x14ac:dyDescent="0.25">
      <c r="A13" s="5" t="s">
        <v>195</v>
      </c>
      <c r="B13" s="5">
        <v>4</v>
      </c>
      <c r="C13" s="5" t="s">
        <v>197</v>
      </c>
      <c r="D13" s="5" t="s">
        <v>198</v>
      </c>
      <c r="E13" s="4">
        <v>9</v>
      </c>
      <c r="F13" s="4">
        <v>5.5</v>
      </c>
      <c r="G13" s="4">
        <v>4</v>
      </c>
      <c r="H13" s="4">
        <v>6</v>
      </c>
      <c r="I13" s="4">
        <v>5</v>
      </c>
      <c r="J13" s="4">
        <v>5</v>
      </c>
      <c r="K13" s="4">
        <v>4</v>
      </c>
      <c r="L13" s="4">
        <v>6</v>
      </c>
      <c r="M13" s="4">
        <f t="shared" si="0"/>
        <v>44.5</v>
      </c>
      <c r="N13" s="4" t="s">
        <v>221</v>
      </c>
    </row>
    <row r="14" spans="1:14" x14ac:dyDescent="0.25">
      <c r="A14" s="3">
        <v>33</v>
      </c>
      <c r="B14" s="3">
        <v>4</v>
      </c>
      <c r="C14" s="3" t="s">
        <v>101</v>
      </c>
      <c r="D14" s="3" t="s">
        <v>17</v>
      </c>
      <c r="E14" s="4">
        <v>8</v>
      </c>
      <c r="F14" s="4">
        <v>6.5</v>
      </c>
      <c r="G14" s="4">
        <v>5</v>
      </c>
      <c r="H14" s="4">
        <v>6</v>
      </c>
      <c r="I14" s="4">
        <v>6</v>
      </c>
      <c r="J14" s="4">
        <v>5</v>
      </c>
      <c r="K14" s="4">
        <v>4</v>
      </c>
      <c r="L14" s="4">
        <v>4</v>
      </c>
      <c r="M14" s="4">
        <f t="shared" si="0"/>
        <v>44.5</v>
      </c>
      <c r="N14" s="4" t="s">
        <v>221</v>
      </c>
    </row>
    <row r="15" spans="1:14" x14ac:dyDescent="0.25">
      <c r="A15" s="3">
        <v>30</v>
      </c>
      <c r="B15" s="3">
        <v>4</v>
      </c>
      <c r="C15" s="3" t="s">
        <v>199</v>
      </c>
      <c r="D15" s="3" t="s">
        <v>19</v>
      </c>
      <c r="E15" s="4">
        <v>10</v>
      </c>
      <c r="F15" s="4">
        <v>5</v>
      </c>
      <c r="G15" s="4">
        <v>3</v>
      </c>
      <c r="H15" s="4">
        <v>4</v>
      </c>
      <c r="I15" s="4">
        <v>6.5</v>
      </c>
      <c r="J15" s="4">
        <v>5</v>
      </c>
      <c r="K15" s="4">
        <v>6</v>
      </c>
      <c r="L15" s="4">
        <v>4</v>
      </c>
      <c r="M15" s="4">
        <f t="shared" si="0"/>
        <v>43.5</v>
      </c>
      <c r="N15" s="4" t="s">
        <v>221</v>
      </c>
    </row>
    <row r="16" spans="1:14" x14ac:dyDescent="0.25">
      <c r="A16" s="5">
        <v>11</v>
      </c>
      <c r="B16" s="5">
        <v>4</v>
      </c>
      <c r="C16" s="5" t="s">
        <v>21</v>
      </c>
      <c r="D16" s="5" t="s">
        <v>34</v>
      </c>
      <c r="E16" s="4">
        <v>9</v>
      </c>
      <c r="F16" s="4">
        <v>3.5</v>
      </c>
      <c r="G16" s="4">
        <v>2</v>
      </c>
      <c r="H16" s="4">
        <v>6</v>
      </c>
      <c r="I16" s="4">
        <v>7</v>
      </c>
      <c r="J16" s="4">
        <v>3</v>
      </c>
      <c r="K16" s="4">
        <v>7</v>
      </c>
      <c r="L16" s="4">
        <v>6</v>
      </c>
      <c r="M16" s="4">
        <f t="shared" si="0"/>
        <v>43.5</v>
      </c>
      <c r="N16" s="4" t="s">
        <v>221</v>
      </c>
    </row>
    <row r="17" spans="1:14" x14ac:dyDescent="0.25">
      <c r="A17" s="19">
        <v>32</v>
      </c>
      <c r="B17" s="19">
        <v>4</v>
      </c>
      <c r="C17" s="19" t="s">
        <v>70</v>
      </c>
      <c r="D17" s="19" t="s">
        <v>96</v>
      </c>
      <c r="E17" s="4">
        <v>9</v>
      </c>
      <c r="F17" s="4">
        <v>6.5</v>
      </c>
      <c r="G17" s="4">
        <v>1</v>
      </c>
      <c r="H17" s="4">
        <v>6</v>
      </c>
      <c r="I17" s="4">
        <v>7</v>
      </c>
      <c r="J17" s="4">
        <v>2</v>
      </c>
      <c r="K17" s="4">
        <v>5.5</v>
      </c>
      <c r="L17" s="4">
        <v>6</v>
      </c>
      <c r="M17" s="4">
        <f t="shared" si="0"/>
        <v>43</v>
      </c>
      <c r="N17" s="4" t="s">
        <v>219</v>
      </c>
    </row>
    <row r="18" spans="1:14" x14ac:dyDescent="0.25">
      <c r="A18" s="3">
        <v>30</v>
      </c>
      <c r="B18" s="3">
        <v>4</v>
      </c>
      <c r="C18" s="3" t="s">
        <v>134</v>
      </c>
      <c r="D18" s="3" t="s">
        <v>68</v>
      </c>
      <c r="E18" s="4">
        <v>8</v>
      </c>
      <c r="F18" s="4">
        <v>4.5</v>
      </c>
      <c r="G18" s="4">
        <v>6</v>
      </c>
      <c r="H18" s="4">
        <v>6</v>
      </c>
      <c r="I18" s="4">
        <v>5.5</v>
      </c>
      <c r="J18" s="4">
        <v>2</v>
      </c>
      <c r="K18" s="4">
        <v>6</v>
      </c>
      <c r="L18" s="4">
        <v>4</v>
      </c>
      <c r="M18" s="4">
        <f t="shared" si="0"/>
        <v>42</v>
      </c>
      <c r="N18" s="4" t="s">
        <v>219</v>
      </c>
    </row>
    <row r="19" spans="1:14" x14ac:dyDescent="0.25">
      <c r="A19" s="5">
        <v>32</v>
      </c>
      <c r="B19" s="4">
        <v>4</v>
      </c>
      <c r="C19" s="4" t="s">
        <v>182</v>
      </c>
      <c r="D19" s="4" t="s">
        <v>25</v>
      </c>
      <c r="E19" s="4">
        <v>7</v>
      </c>
      <c r="F19" s="4">
        <v>4.5</v>
      </c>
      <c r="G19" s="4">
        <v>2</v>
      </c>
      <c r="H19" s="4">
        <v>6</v>
      </c>
      <c r="I19" s="4">
        <v>6</v>
      </c>
      <c r="J19" s="4">
        <v>4</v>
      </c>
      <c r="K19" s="4">
        <v>6</v>
      </c>
      <c r="L19" s="4">
        <v>6</v>
      </c>
      <c r="M19" s="4">
        <f t="shared" si="0"/>
        <v>41.5</v>
      </c>
      <c r="N19" s="4" t="s">
        <v>219</v>
      </c>
    </row>
    <row r="20" spans="1:14" x14ac:dyDescent="0.25">
      <c r="A20" s="22">
        <v>67</v>
      </c>
      <c r="B20" s="24">
        <v>4</v>
      </c>
      <c r="C20" s="24" t="s">
        <v>135</v>
      </c>
      <c r="D20" s="24" t="s">
        <v>103</v>
      </c>
      <c r="E20" s="4">
        <v>10</v>
      </c>
      <c r="F20" s="4">
        <v>6.5</v>
      </c>
      <c r="G20" s="4">
        <v>1</v>
      </c>
      <c r="H20" s="4">
        <v>6</v>
      </c>
      <c r="I20" s="4">
        <v>6</v>
      </c>
      <c r="J20" s="4">
        <v>4</v>
      </c>
      <c r="K20" s="4">
        <v>5</v>
      </c>
      <c r="L20" s="4">
        <v>1</v>
      </c>
      <c r="M20" s="4">
        <f t="shared" si="0"/>
        <v>39.5</v>
      </c>
      <c r="N20" s="4" t="s">
        <v>219</v>
      </c>
    </row>
    <row r="21" spans="1:14" x14ac:dyDescent="0.25">
      <c r="A21" s="3">
        <v>30</v>
      </c>
      <c r="B21" s="3">
        <v>4</v>
      </c>
      <c r="C21" s="3" t="s">
        <v>131</v>
      </c>
      <c r="D21" s="3" t="s">
        <v>44</v>
      </c>
      <c r="E21" s="4">
        <v>8</v>
      </c>
      <c r="F21" s="4">
        <v>4</v>
      </c>
      <c r="G21" s="4">
        <v>1</v>
      </c>
      <c r="H21" s="4">
        <v>6</v>
      </c>
      <c r="I21" s="4">
        <v>6.5</v>
      </c>
      <c r="J21" s="4">
        <v>4</v>
      </c>
      <c r="K21" s="4">
        <v>6</v>
      </c>
      <c r="L21" s="4">
        <v>2.5</v>
      </c>
      <c r="M21" s="4">
        <f t="shared" si="0"/>
        <v>38</v>
      </c>
      <c r="N21" s="4" t="s">
        <v>219</v>
      </c>
    </row>
    <row r="22" spans="1:14" x14ac:dyDescent="0.25">
      <c r="A22" s="21">
        <v>21</v>
      </c>
      <c r="B22" s="21">
        <v>4</v>
      </c>
      <c r="C22" s="21" t="s">
        <v>27</v>
      </c>
      <c r="D22" s="21" t="s">
        <v>42</v>
      </c>
      <c r="E22" s="4">
        <v>8</v>
      </c>
      <c r="F22" s="4">
        <v>7</v>
      </c>
      <c r="G22" s="4">
        <v>3</v>
      </c>
      <c r="H22" s="4">
        <v>6</v>
      </c>
      <c r="I22" s="4">
        <v>6</v>
      </c>
      <c r="J22" s="4">
        <v>1</v>
      </c>
      <c r="K22" s="4">
        <v>3</v>
      </c>
      <c r="L22" s="4">
        <v>3</v>
      </c>
      <c r="M22" s="4">
        <f t="shared" si="0"/>
        <v>37</v>
      </c>
      <c r="N22" s="4" t="s">
        <v>219</v>
      </c>
    </row>
    <row r="23" spans="1:14" x14ac:dyDescent="0.25">
      <c r="A23" s="5" t="s">
        <v>120</v>
      </c>
      <c r="B23" s="5">
        <v>4</v>
      </c>
      <c r="C23" s="5" t="s">
        <v>119</v>
      </c>
      <c r="D23" s="5" t="s">
        <v>11</v>
      </c>
      <c r="E23" s="4">
        <v>10</v>
      </c>
      <c r="F23" s="4">
        <v>6</v>
      </c>
      <c r="G23" s="4">
        <v>2</v>
      </c>
      <c r="H23" s="4">
        <v>6</v>
      </c>
      <c r="I23" s="4">
        <v>6</v>
      </c>
      <c r="J23" s="4">
        <v>3</v>
      </c>
      <c r="K23" s="4">
        <v>3.5</v>
      </c>
      <c r="L23" s="4">
        <v>0</v>
      </c>
      <c r="M23" s="4">
        <f t="shared" si="0"/>
        <v>36.5</v>
      </c>
      <c r="N23" s="4" t="s">
        <v>219</v>
      </c>
    </row>
    <row r="24" spans="1:14" x14ac:dyDescent="0.25">
      <c r="A24" s="22">
        <v>4</v>
      </c>
      <c r="B24" s="22">
        <v>4</v>
      </c>
      <c r="C24" s="23" t="s">
        <v>104</v>
      </c>
      <c r="D24" s="23" t="s">
        <v>117</v>
      </c>
      <c r="E24" s="4">
        <v>9</v>
      </c>
      <c r="F24" s="4">
        <v>4</v>
      </c>
      <c r="G24" s="4">
        <v>0</v>
      </c>
      <c r="H24" s="4">
        <v>6</v>
      </c>
      <c r="I24" s="4">
        <v>7</v>
      </c>
      <c r="J24" s="4">
        <v>2</v>
      </c>
      <c r="K24" s="4">
        <v>4</v>
      </c>
      <c r="L24" s="4">
        <v>4</v>
      </c>
      <c r="M24" s="4">
        <f t="shared" si="0"/>
        <v>36</v>
      </c>
      <c r="N24" s="4" t="s">
        <v>219</v>
      </c>
    </row>
    <row r="25" spans="1:14" x14ac:dyDescent="0.25">
      <c r="A25" s="6">
        <v>23</v>
      </c>
      <c r="B25" s="6">
        <v>4</v>
      </c>
      <c r="C25" s="7" t="s">
        <v>170</v>
      </c>
      <c r="D25" s="28" t="s">
        <v>161</v>
      </c>
      <c r="E25" s="4">
        <v>7</v>
      </c>
      <c r="F25" s="4">
        <v>2</v>
      </c>
      <c r="G25" s="4">
        <v>3</v>
      </c>
      <c r="H25" s="4">
        <v>6</v>
      </c>
      <c r="I25" s="4">
        <v>5</v>
      </c>
      <c r="J25" s="4">
        <v>3</v>
      </c>
      <c r="K25" s="4">
        <v>5</v>
      </c>
      <c r="L25" s="4">
        <v>5</v>
      </c>
      <c r="M25" s="4">
        <f t="shared" si="0"/>
        <v>36</v>
      </c>
      <c r="N25" s="4" t="s">
        <v>219</v>
      </c>
    </row>
    <row r="26" spans="1:14" x14ac:dyDescent="0.25">
      <c r="A26" s="3">
        <v>30</v>
      </c>
      <c r="B26" s="3">
        <v>4</v>
      </c>
      <c r="C26" s="3" t="s">
        <v>132</v>
      </c>
      <c r="D26" s="3" t="s">
        <v>35</v>
      </c>
      <c r="E26" s="4">
        <v>9</v>
      </c>
      <c r="F26" s="4">
        <v>5</v>
      </c>
      <c r="G26" s="4">
        <v>2</v>
      </c>
      <c r="H26" s="4">
        <v>6</v>
      </c>
      <c r="I26" s="4">
        <v>7</v>
      </c>
      <c r="J26" s="4">
        <v>1</v>
      </c>
      <c r="K26" s="4">
        <v>2</v>
      </c>
      <c r="L26" s="4">
        <v>4</v>
      </c>
      <c r="M26" s="4">
        <f t="shared" si="0"/>
        <v>36</v>
      </c>
      <c r="N26" s="4" t="s">
        <v>219</v>
      </c>
    </row>
    <row r="27" spans="1:14" x14ac:dyDescent="0.25">
      <c r="A27" s="5">
        <v>44</v>
      </c>
      <c r="B27" s="5">
        <v>4</v>
      </c>
      <c r="C27" s="3" t="s">
        <v>184</v>
      </c>
      <c r="D27" s="3" t="s">
        <v>23</v>
      </c>
      <c r="E27" s="4">
        <v>9</v>
      </c>
      <c r="F27" s="4">
        <v>7</v>
      </c>
      <c r="G27" s="4">
        <v>2</v>
      </c>
      <c r="H27" s="4">
        <v>6</v>
      </c>
      <c r="I27" s="4">
        <v>6</v>
      </c>
      <c r="J27" s="4">
        <v>0</v>
      </c>
      <c r="K27" s="4">
        <v>3</v>
      </c>
      <c r="L27" s="4">
        <v>2</v>
      </c>
      <c r="M27" s="4">
        <f t="shared" si="0"/>
        <v>35</v>
      </c>
      <c r="N27" s="4" t="s">
        <v>219</v>
      </c>
    </row>
    <row r="28" spans="1:14" x14ac:dyDescent="0.25">
      <c r="A28" s="5" t="s">
        <v>194</v>
      </c>
      <c r="B28" s="5">
        <v>4</v>
      </c>
      <c r="C28" s="5" t="s">
        <v>196</v>
      </c>
      <c r="D28" s="5" t="s">
        <v>39</v>
      </c>
      <c r="E28" s="4">
        <v>9</v>
      </c>
      <c r="F28" s="4">
        <v>3</v>
      </c>
      <c r="G28" s="4">
        <v>1</v>
      </c>
      <c r="H28" s="4">
        <v>6</v>
      </c>
      <c r="I28" s="4">
        <v>4</v>
      </c>
      <c r="J28" s="4">
        <v>1</v>
      </c>
      <c r="K28" s="4">
        <v>6</v>
      </c>
      <c r="L28" s="4">
        <v>5</v>
      </c>
      <c r="M28" s="4">
        <f t="shared" si="0"/>
        <v>35</v>
      </c>
      <c r="N28" s="4" t="s">
        <v>219</v>
      </c>
    </row>
    <row r="29" spans="1:14" x14ac:dyDescent="0.25">
      <c r="A29" s="5">
        <v>61</v>
      </c>
      <c r="B29" s="5">
        <v>4</v>
      </c>
      <c r="C29" s="5" t="s">
        <v>137</v>
      </c>
      <c r="D29" s="5" t="s">
        <v>24</v>
      </c>
      <c r="E29" s="4">
        <v>9</v>
      </c>
      <c r="F29" s="4">
        <v>3</v>
      </c>
      <c r="G29" s="4">
        <v>0</v>
      </c>
      <c r="H29" s="4">
        <v>4</v>
      </c>
      <c r="I29" s="4">
        <v>5</v>
      </c>
      <c r="J29" s="4">
        <v>3</v>
      </c>
      <c r="K29" s="4">
        <v>4</v>
      </c>
      <c r="L29" s="4">
        <v>6</v>
      </c>
      <c r="M29" s="4">
        <f t="shared" si="0"/>
        <v>34</v>
      </c>
      <c r="N29" s="4" t="s">
        <v>219</v>
      </c>
    </row>
    <row r="30" spans="1:14" x14ac:dyDescent="0.25">
      <c r="A30" s="25">
        <v>7</v>
      </c>
      <c r="B30" s="25">
        <v>4</v>
      </c>
      <c r="C30" s="26" t="s">
        <v>147</v>
      </c>
      <c r="D30" s="26" t="s">
        <v>19</v>
      </c>
      <c r="E30" s="4">
        <v>6</v>
      </c>
      <c r="F30" s="4">
        <v>4</v>
      </c>
      <c r="G30" s="4">
        <v>1</v>
      </c>
      <c r="H30" s="4">
        <v>6</v>
      </c>
      <c r="I30" s="4">
        <v>6</v>
      </c>
      <c r="J30" s="4">
        <v>2</v>
      </c>
      <c r="K30" s="4">
        <v>3</v>
      </c>
      <c r="L30" s="4">
        <v>6</v>
      </c>
      <c r="M30" s="4">
        <f t="shared" si="0"/>
        <v>34</v>
      </c>
      <c r="N30" s="4" t="s">
        <v>219</v>
      </c>
    </row>
    <row r="31" spans="1:14" x14ac:dyDescent="0.25">
      <c r="A31" s="5">
        <v>3</v>
      </c>
      <c r="B31" s="5">
        <v>4</v>
      </c>
      <c r="C31" s="4" t="s">
        <v>164</v>
      </c>
      <c r="D31" s="5" t="s">
        <v>117</v>
      </c>
      <c r="E31" s="4">
        <v>7</v>
      </c>
      <c r="F31" s="4">
        <v>3</v>
      </c>
      <c r="G31" s="4">
        <v>0</v>
      </c>
      <c r="H31" s="4">
        <v>6</v>
      </c>
      <c r="I31" s="4">
        <v>6</v>
      </c>
      <c r="J31" s="4">
        <v>1</v>
      </c>
      <c r="K31" s="4">
        <v>3</v>
      </c>
      <c r="L31" s="4">
        <v>8</v>
      </c>
      <c r="M31" s="4">
        <f t="shared" si="0"/>
        <v>34</v>
      </c>
      <c r="N31" s="4" t="s">
        <v>219</v>
      </c>
    </row>
    <row r="32" spans="1:14" x14ac:dyDescent="0.25">
      <c r="A32" s="3">
        <v>30</v>
      </c>
      <c r="B32" s="3">
        <v>4</v>
      </c>
      <c r="C32" s="3" t="s">
        <v>129</v>
      </c>
      <c r="D32" s="3" t="s">
        <v>52</v>
      </c>
      <c r="E32" s="4">
        <v>8</v>
      </c>
      <c r="F32" s="4">
        <v>3</v>
      </c>
      <c r="G32" s="4">
        <v>2</v>
      </c>
      <c r="H32" s="4">
        <v>6</v>
      </c>
      <c r="I32" s="4">
        <v>4.5</v>
      </c>
      <c r="J32" s="4">
        <v>1</v>
      </c>
      <c r="K32" s="4">
        <v>7</v>
      </c>
      <c r="L32" s="4">
        <v>2</v>
      </c>
      <c r="M32" s="4">
        <f t="shared" si="0"/>
        <v>33.5</v>
      </c>
      <c r="N32" s="4" t="s">
        <v>219</v>
      </c>
    </row>
    <row r="33" spans="1:14" x14ac:dyDescent="0.25">
      <c r="A33" s="6">
        <v>23</v>
      </c>
      <c r="B33" s="6">
        <v>4</v>
      </c>
      <c r="C33" s="7" t="s">
        <v>169</v>
      </c>
      <c r="D33" s="28" t="s">
        <v>33</v>
      </c>
      <c r="E33" s="4">
        <v>7</v>
      </c>
      <c r="F33" s="4">
        <v>4</v>
      </c>
      <c r="G33" s="4">
        <v>1</v>
      </c>
      <c r="H33" s="4">
        <v>6</v>
      </c>
      <c r="I33" s="4">
        <v>5</v>
      </c>
      <c r="J33" s="4">
        <v>2</v>
      </c>
      <c r="K33" s="4">
        <v>5</v>
      </c>
      <c r="L33" s="4">
        <v>3</v>
      </c>
      <c r="M33" s="4">
        <f t="shared" si="0"/>
        <v>33</v>
      </c>
      <c r="N33" s="4" t="s">
        <v>219</v>
      </c>
    </row>
    <row r="34" spans="1:14" x14ac:dyDescent="0.25">
      <c r="A34" s="3">
        <v>33</v>
      </c>
      <c r="B34" s="3">
        <v>4</v>
      </c>
      <c r="C34" s="3" t="s">
        <v>100</v>
      </c>
      <c r="D34" s="3" t="s">
        <v>8</v>
      </c>
      <c r="E34" s="4">
        <v>3</v>
      </c>
      <c r="F34" s="4">
        <v>6.5</v>
      </c>
      <c r="G34" s="4">
        <v>1</v>
      </c>
      <c r="H34" s="4">
        <v>6</v>
      </c>
      <c r="I34" s="4">
        <v>7</v>
      </c>
      <c r="J34" s="4">
        <v>2</v>
      </c>
      <c r="K34" s="4">
        <v>3</v>
      </c>
      <c r="L34" s="4">
        <v>4</v>
      </c>
      <c r="M34" s="4">
        <f t="shared" si="0"/>
        <v>32.5</v>
      </c>
      <c r="N34" s="4" t="s">
        <v>219</v>
      </c>
    </row>
    <row r="35" spans="1:14" x14ac:dyDescent="0.25">
      <c r="A35" s="22">
        <v>54</v>
      </c>
      <c r="B35" s="22">
        <v>4</v>
      </c>
      <c r="C35" s="23" t="s">
        <v>162</v>
      </c>
      <c r="D35" s="23" t="s">
        <v>99</v>
      </c>
      <c r="E35" s="4">
        <v>7</v>
      </c>
      <c r="F35" s="4">
        <v>3</v>
      </c>
      <c r="G35" s="4">
        <v>2</v>
      </c>
      <c r="H35" s="4">
        <v>6</v>
      </c>
      <c r="I35" s="4">
        <v>5</v>
      </c>
      <c r="J35" s="4">
        <v>2</v>
      </c>
      <c r="K35" s="4">
        <v>4</v>
      </c>
      <c r="L35" s="4">
        <v>0</v>
      </c>
      <c r="M35" s="4">
        <f t="shared" si="0"/>
        <v>29</v>
      </c>
      <c r="N35" s="4" t="s">
        <v>219</v>
      </c>
    </row>
    <row r="36" spans="1:14" x14ac:dyDescent="0.25">
      <c r="A36" s="5" t="s">
        <v>180</v>
      </c>
      <c r="B36" s="4">
        <v>4</v>
      </c>
      <c r="C36" s="4" t="s">
        <v>144</v>
      </c>
      <c r="D36" s="4" t="s">
        <v>57</v>
      </c>
      <c r="E36" s="4">
        <v>6</v>
      </c>
      <c r="F36" s="4">
        <v>3.5</v>
      </c>
      <c r="G36" s="4">
        <v>2</v>
      </c>
      <c r="H36" s="4">
        <v>6</v>
      </c>
      <c r="I36" s="4">
        <v>5</v>
      </c>
      <c r="J36" s="4">
        <v>1</v>
      </c>
      <c r="K36" s="4">
        <v>4</v>
      </c>
      <c r="L36" s="4">
        <v>1</v>
      </c>
      <c r="M36" s="4">
        <f t="shared" si="0"/>
        <v>28.5</v>
      </c>
      <c r="N36" s="4" t="s">
        <v>219</v>
      </c>
    </row>
    <row r="37" spans="1:14" x14ac:dyDescent="0.25">
      <c r="A37" s="5">
        <v>35</v>
      </c>
      <c r="B37" s="5">
        <v>4</v>
      </c>
      <c r="C37" s="3" t="s">
        <v>140</v>
      </c>
      <c r="D37" s="3" t="s">
        <v>17</v>
      </c>
      <c r="E37" s="4">
        <v>8</v>
      </c>
      <c r="F37" s="4">
        <v>1.5</v>
      </c>
      <c r="G37" s="4">
        <v>1</v>
      </c>
      <c r="H37" s="4">
        <v>6</v>
      </c>
      <c r="I37" s="4">
        <v>2</v>
      </c>
      <c r="J37" s="4">
        <v>3</v>
      </c>
      <c r="K37" s="4">
        <v>4</v>
      </c>
      <c r="L37" s="4">
        <v>2</v>
      </c>
      <c r="M37" s="4">
        <f t="shared" si="0"/>
        <v>27.5</v>
      </c>
      <c r="N37" s="4" t="s">
        <v>219</v>
      </c>
    </row>
    <row r="38" spans="1:14" x14ac:dyDescent="0.25">
      <c r="A38" s="21">
        <v>21</v>
      </c>
      <c r="B38" s="21">
        <v>4</v>
      </c>
      <c r="C38" s="21" t="s">
        <v>43</v>
      </c>
      <c r="D38" s="21" t="s">
        <v>18</v>
      </c>
      <c r="E38" s="4">
        <v>9</v>
      </c>
      <c r="F38" s="4">
        <v>2</v>
      </c>
      <c r="G38" s="4">
        <v>0</v>
      </c>
      <c r="H38" s="4">
        <v>6</v>
      </c>
      <c r="I38" s="4">
        <v>6</v>
      </c>
      <c r="J38" s="4">
        <v>2</v>
      </c>
      <c r="K38" s="4">
        <v>1</v>
      </c>
      <c r="L38" s="4">
        <v>1</v>
      </c>
      <c r="M38" s="4">
        <f t="shared" ref="M38:M60" si="1">SUM(E38:L38)</f>
        <v>27</v>
      </c>
      <c r="N38" s="4" t="s">
        <v>219</v>
      </c>
    </row>
    <row r="39" spans="1:14" x14ac:dyDescent="0.25">
      <c r="A39" s="3">
        <v>56</v>
      </c>
      <c r="B39" s="3">
        <v>4</v>
      </c>
      <c r="C39" s="3" t="s">
        <v>113</v>
      </c>
      <c r="D39" s="3" t="s">
        <v>102</v>
      </c>
      <c r="E39" s="4">
        <v>6</v>
      </c>
      <c r="F39" s="4">
        <v>1</v>
      </c>
      <c r="G39" s="4">
        <v>1</v>
      </c>
      <c r="H39" s="4">
        <v>6</v>
      </c>
      <c r="I39" s="4">
        <v>2.5</v>
      </c>
      <c r="J39" s="4">
        <v>6</v>
      </c>
      <c r="K39" s="4">
        <v>2.5</v>
      </c>
      <c r="L39" s="4">
        <v>1</v>
      </c>
      <c r="M39" s="4">
        <f t="shared" si="1"/>
        <v>26</v>
      </c>
      <c r="N39" s="4" t="s">
        <v>219</v>
      </c>
    </row>
    <row r="40" spans="1:14" x14ac:dyDescent="0.25">
      <c r="A40" s="5">
        <v>44</v>
      </c>
      <c r="B40" s="5">
        <v>4</v>
      </c>
      <c r="C40" s="3" t="s">
        <v>185</v>
      </c>
      <c r="D40" s="3" t="s">
        <v>45</v>
      </c>
      <c r="E40" s="4">
        <v>5</v>
      </c>
      <c r="F40" s="4">
        <v>0.5</v>
      </c>
      <c r="G40" s="4">
        <v>1</v>
      </c>
      <c r="H40" s="4">
        <v>6</v>
      </c>
      <c r="I40" s="4">
        <v>5.5</v>
      </c>
      <c r="J40" s="4">
        <v>0</v>
      </c>
      <c r="K40" s="4">
        <v>4.5</v>
      </c>
      <c r="L40" s="4">
        <v>2</v>
      </c>
      <c r="M40" s="4">
        <f t="shared" si="1"/>
        <v>24.5</v>
      </c>
      <c r="N40" s="4" t="s">
        <v>219</v>
      </c>
    </row>
    <row r="41" spans="1:14" x14ac:dyDescent="0.25">
      <c r="A41" s="4">
        <v>6</v>
      </c>
      <c r="B41" s="4">
        <v>4</v>
      </c>
      <c r="C41" s="4" t="s">
        <v>26</v>
      </c>
      <c r="D41" s="4" t="s">
        <v>10</v>
      </c>
      <c r="E41" s="4">
        <v>7</v>
      </c>
      <c r="F41" s="4">
        <v>1</v>
      </c>
      <c r="G41" s="4">
        <v>0</v>
      </c>
      <c r="H41" s="4">
        <v>6</v>
      </c>
      <c r="I41" s="4">
        <v>3.5</v>
      </c>
      <c r="J41" s="4">
        <v>2</v>
      </c>
      <c r="K41" s="4">
        <v>5</v>
      </c>
      <c r="L41" s="4">
        <v>0</v>
      </c>
      <c r="M41" s="4">
        <f t="shared" si="1"/>
        <v>24.5</v>
      </c>
      <c r="N41" s="4" t="s">
        <v>219</v>
      </c>
    </row>
    <row r="42" spans="1:14" x14ac:dyDescent="0.25">
      <c r="A42" s="22">
        <v>2</v>
      </c>
      <c r="B42" s="21">
        <v>4</v>
      </c>
      <c r="C42" s="21" t="s">
        <v>107</v>
      </c>
      <c r="D42" s="21" t="s">
        <v>16</v>
      </c>
      <c r="E42" s="4">
        <v>4</v>
      </c>
      <c r="F42" s="4">
        <v>2.5</v>
      </c>
      <c r="G42" s="4">
        <v>0</v>
      </c>
      <c r="H42" s="4">
        <v>6</v>
      </c>
      <c r="I42" s="4">
        <v>7</v>
      </c>
      <c r="J42" s="4">
        <v>1</v>
      </c>
      <c r="K42" s="4">
        <v>3</v>
      </c>
      <c r="L42" s="4">
        <v>1</v>
      </c>
      <c r="M42" s="4">
        <f t="shared" si="1"/>
        <v>24.5</v>
      </c>
      <c r="N42" s="4" t="s">
        <v>219</v>
      </c>
    </row>
    <row r="43" spans="1:14" x14ac:dyDescent="0.25">
      <c r="A43" s="5">
        <v>44</v>
      </c>
      <c r="B43" s="5">
        <v>4</v>
      </c>
      <c r="C43" s="3" t="s">
        <v>186</v>
      </c>
      <c r="D43" s="3" t="s">
        <v>18</v>
      </c>
      <c r="E43" s="4">
        <v>6</v>
      </c>
      <c r="F43" s="4">
        <v>4</v>
      </c>
      <c r="G43" s="4">
        <v>0</v>
      </c>
      <c r="H43" s="4">
        <v>6</v>
      </c>
      <c r="I43" s="4">
        <v>2.5</v>
      </c>
      <c r="J43" s="4">
        <v>1</v>
      </c>
      <c r="K43" s="4">
        <v>2.5</v>
      </c>
      <c r="L43" s="4">
        <v>2</v>
      </c>
      <c r="M43" s="4">
        <f t="shared" si="1"/>
        <v>24</v>
      </c>
      <c r="N43" s="4" t="s">
        <v>219</v>
      </c>
    </row>
    <row r="44" spans="1:14" x14ac:dyDescent="0.25">
      <c r="A44" s="4">
        <v>26</v>
      </c>
      <c r="B44" s="8">
        <v>4</v>
      </c>
      <c r="C44" s="4" t="s">
        <v>65</v>
      </c>
      <c r="D44" s="4" t="s">
        <v>32</v>
      </c>
      <c r="E44" s="4">
        <v>6</v>
      </c>
      <c r="F44" s="4">
        <v>1</v>
      </c>
      <c r="G44" s="4">
        <v>2</v>
      </c>
      <c r="H44" s="4">
        <v>6</v>
      </c>
      <c r="I44" s="4">
        <v>1.5</v>
      </c>
      <c r="J44" s="4">
        <v>2</v>
      </c>
      <c r="K44" s="4">
        <v>4</v>
      </c>
      <c r="L44" s="4">
        <v>1</v>
      </c>
      <c r="M44" s="4">
        <f t="shared" si="1"/>
        <v>23.5</v>
      </c>
      <c r="N44" s="4" t="s">
        <v>219</v>
      </c>
    </row>
    <row r="45" spans="1:14" x14ac:dyDescent="0.25">
      <c r="A45" s="22">
        <v>64</v>
      </c>
      <c r="B45" s="22">
        <v>4</v>
      </c>
      <c r="C45" s="23" t="s">
        <v>118</v>
      </c>
      <c r="D45" s="23" t="s">
        <v>23</v>
      </c>
      <c r="E45" s="4">
        <v>7</v>
      </c>
      <c r="F45" s="4">
        <v>0</v>
      </c>
      <c r="G45" s="4">
        <v>1</v>
      </c>
      <c r="H45" s="4">
        <v>6</v>
      </c>
      <c r="I45" s="4">
        <v>4.5</v>
      </c>
      <c r="J45" s="4">
        <v>2</v>
      </c>
      <c r="K45" s="4">
        <v>3</v>
      </c>
      <c r="L45" s="4">
        <v>0</v>
      </c>
      <c r="M45" s="4">
        <f t="shared" si="1"/>
        <v>23.5</v>
      </c>
      <c r="N45" s="4" t="s">
        <v>219</v>
      </c>
    </row>
    <row r="46" spans="1:14" x14ac:dyDescent="0.25">
      <c r="A46" s="3">
        <v>37</v>
      </c>
      <c r="B46" s="3">
        <v>4</v>
      </c>
      <c r="C46" s="3" t="s">
        <v>106</v>
      </c>
      <c r="D46" s="3" t="s">
        <v>20</v>
      </c>
      <c r="E46" s="4">
        <v>6</v>
      </c>
      <c r="F46" s="4">
        <v>1</v>
      </c>
      <c r="G46" s="4">
        <v>1</v>
      </c>
      <c r="H46" s="4">
        <v>6</v>
      </c>
      <c r="I46" s="4">
        <v>4</v>
      </c>
      <c r="J46" s="4">
        <v>0</v>
      </c>
      <c r="K46" s="4">
        <v>4</v>
      </c>
      <c r="L46" s="4">
        <v>1</v>
      </c>
      <c r="M46" s="4">
        <f t="shared" si="1"/>
        <v>23</v>
      </c>
      <c r="N46" s="4" t="s">
        <v>219</v>
      </c>
    </row>
    <row r="47" spans="1:14" x14ac:dyDescent="0.25">
      <c r="A47" s="5" t="s">
        <v>120</v>
      </c>
      <c r="B47" s="3">
        <v>4</v>
      </c>
      <c r="C47" s="3" t="s">
        <v>181</v>
      </c>
      <c r="D47" s="3" t="s">
        <v>99</v>
      </c>
      <c r="E47" s="4">
        <v>7</v>
      </c>
      <c r="F47" s="4">
        <v>0</v>
      </c>
      <c r="G47" s="4">
        <v>1</v>
      </c>
      <c r="H47" s="4">
        <v>6</v>
      </c>
      <c r="I47" s="4">
        <v>2</v>
      </c>
      <c r="J47" s="4">
        <v>3</v>
      </c>
      <c r="K47" s="4">
        <v>4</v>
      </c>
      <c r="L47" s="4">
        <v>0</v>
      </c>
      <c r="M47" s="4">
        <f t="shared" si="1"/>
        <v>23</v>
      </c>
      <c r="N47" s="4" t="s">
        <v>219</v>
      </c>
    </row>
    <row r="48" spans="1:14" x14ac:dyDescent="0.25">
      <c r="A48" s="24">
        <v>4</v>
      </c>
      <c r="B48" s="24">
        <v>4</v>
      </c>
      <c r="C48" s="24" t="s">
        <v>174</v>
      </c>
      <c r="D48" s="24" t="s">
        <v>68</v>
      </c>
      <c r="E48" s="4">
        <v>7</v>
      </c>
      <c r="F48" s="4">
        <v>1</v>
      </c>
      <c r="G48" s="4">
        <v>1</v>
      </c>
      <c r="H48" s="4">
        <v>4</v>
      </c>
      <c r="I48" s="4">
        <v>2</v>
      </c>
      <c r="J48" s="4">
        <v>2</v>
      </c>
      <c r="K48" s="4">
        <v>3</v>
      </c>
      <c r="L48" s="4">
        <v>2</v>
      </c>
      <c r="M48" s="4">
        <f t="shared" si="1"/>
        <v>22</v>
      </c>
      <c r="N48" s="4" t="s">
        <v>219</v>
      </c>
    </row>
    <row r="49" spans="1:14" x14ac:dyDescent="0.25">
      <c r="A49" s="3">
        <v>56</v>
      </c>
      <c r="B49" s="3">
        <v>4</v>
      </c>
      <c r="C49" s="3" t="s">
        <v>112</v>
      </c>
      <c r="D49" s="3" t="s">
        <v>12</v>
      </c>
      <c r="E49" s="4">
        <v>5</v>
      </c>
      <c r="F49" s="4">
        <v>1</v>
      </c>
      <c r="G49" s="4">
        <v>1</v>
      </c>
      <c r="H49" s="4">
        <v>6</v>
      </c>
      <c r="I49" s="4">
        <v>1.5</v>
      </c>
      <c r="J49" s="4">
        <v>3</v>
      </c>
      <c r="K49" s="4">
        <v>3</v>
      </c>
      <c r="L49" s="4">
        <v>0</v>
      </c>
      <c r="M49" s="4">
        <f t="shared" si="1"/>
        <v>20.5</v>
      </c>
      <c r="N49" s="4" t="s">
        <v>219</v>
      </c>
    </row>
    <row r="50" spans="1:14" x14ac:dyDescent="0.25">
      <c r="A50" s="3">
        <v>56</v>
      </c>
      <c r="B50" s="3">
        <v>4</v>
      </c>
      <c r="C50" s="3" t="s">
        <v>111</v>
      </c>
      <c r="D50" s="3" t="s">
        <v>39</v>
      </c>
      <c r="E50" s="4">
        <v>4</v>
      </c>
      <c r="F50" s="4">
        <v>1</v>
      </c>
      <c r="G50" s="4">
        <v>1</v>
      </c>
      <c r="H50" s="4">
        <v>6</v>
      </c>
      <c r="I50" s="4">
        <v>3.5</v>
      </c>
      <c r="J50" s="4">
        <v>1</v>
      </c>
      <c r="K50" s="4">
        <v>3</v>
      </c>
      <c r="L50" s="4">
        <v>1</v>
      </c>
      <c r="M50" s="4">
        <f t="shared" si="1"/>
        <v>20.5</v>
      </c>
      <c r="N50" s="4" t="s">
        <v>219</v>
      </c>
    </row>
    <row r="51" spans="1:14" x14ac:dyDescent="0.25">
      <c r="A51" s="5">
        <v>53</v>
      </c>
      <c r="B51" s="5">
        <v>4</v>
      </c>
      <c r="C51" s="5" t="s">
        <v>110</v>
      </c>
      <c r="D51" s="5" t="s">
        <v>25</v>
      </c>
      <c r="E51" s="4">
        <v>7</v>
      </c>
      <c r="F51" s="4">
        <v>0</v>
      </c>
      <c r="G51" s="4">
        <v>0</v>
      </c>
      <c r="H51" s="4">
        <v>4</v>
      </c>
      <c r="I51" s="4">
        <v>4</v>
      </c>
      <c r="J51" s="4">
        <v>3</v>
      </c>
      <c r="K51" s="4">
        <v>2.5</v>
      </c>
      <c r="L51" s="4">
        <v>0</v>
      </c>
      <c r="M51" s="4">
        <f t="shared" si="1"/>
        <v>20.5</v>
      </c>
      <c r="N51" s="4" t="s">
        <v>219</v>
      </c>
    </row>
    <row r="52" spans="1:14" x14ac:dyDescent="0.25">
      <c r="A52" s="5">
        <v>44</v>
      </c>
      <c r="B52" s="5">
        <v>4</v>
      </c>
      <c r="C52" s="3" t="s">
        <v>187</v>
      </c>
      <c r="D52" s="3" t="s">
        <v>59</v>
      </c>
      <c r="E52" s="4">
        <v>4</v>
      </c>
      <c r="F52" s="4">
        <v>2.5</v>
      </c>
      <c r="G52" s="4">
        <v>1</v>
      </c>
      <c r="H52" s="4">
        <v>4</v>
      </c>
      <c r="I52" s="4">
        <v>3</v>
      </c>
      <c r="J52" s="4">
        <v>0</v>
      </c>
      <c r="K52" s="4">
        <v>5</v>
      </c>
      <c r="L52" s="4">
        <v>0</v>
      </c>
      <c r="M52" s="4">
        <f t="shared" si="1"/>
        <v>19.5</v>
      </c>
      <c r="N52" s="4" t="s">
        <v>219</v>
      </c>
    </row>
    <row r="53" spans="1:14" x14ac:dyDescent="0.25">
      <c r="A53" s="4">
        <v>1</v>
      </c>
      <c r="B53" s="4">
        <v>4</v>
      </c>
      <c r="C53" s="4" t="s">
        <v>142</v>
      </c>
      <c r="D53" s="4" t="s">
        <v>96</v>
      </c>
      <c r="E53" s="4">
        <v>7</v>
      </c>
      <c r="F53" s="4">
        <v>3</v>
      </c>
      <c r="G53" s="4">
        <v>1</v>
      </c>
      <c r="H53" s="4">
        <v>4</v>
      </c>
      <c r="I53" s="4">
        <v>2</v>
      </c>
      <c r="J53" s="4">
        <v>0</v>
      </c>
      <c r="K53" s="4">
        <v>2</v>
      </c>
      <c r="L53" s="4">
        <v>0</v>
      </c>
      <c r="M53" s="4">
        <f t="shared" si="1"/>
        <v>19</v>
      </c>
      <c r="N53" s="4" t="s">
        <v>219</v>
      </c>
    </row>
    <row r="54" spans="1:14" x14ac:dyDescent="0.25">
      <c r="A54" s="27">
        <v>36</v>
      </c>
      <c r="B54" s="27">
        <v>4</v>
      </c>
      <c r="C54" s="27" t="s">
        <v>168</v>
      </c>
      <c r="D54" s="27" t="s">
        <v>13</v>
      </c>
      <c r="E54" s="4">
        <v>3</v>
      </c>
      <c r="F54" s="4">
        <v>1</v>
      </c>
      <c r="G54" s="4">
        <v>0</v>
      </c>
      <c r="H54" s="4">
        <v>6</v>
      </c>
      <c r="I54" s="4">
        <v>5.5</v>
      </c>
      <c r="J54" s="4">
        <v>2</v>
      </c>
      <c r="K54" s="4">
        <v>0</v>
      </c>
      <c r="L54" s="4">
        <v>0</v>
      </c>
      <c r="M54" s="4">
        <f t="shared" si="1"/>
        <v>17.5</v>
      </c>
      <c r="N54" s="4" t="s">
        <v>219</v>
      </c>
    </row>
    <row r="55" spans="1:14" x14ac:dyDescent="0.25">
      <c r="A55" s="5">
        <v>29</v>
      </c>
      <c r="B55" s="5">
        <v>4</v>
      </c>
      <c r="C55" s="3" t="s">
        <v>27</v>
      </c>
      <c r="D55" s="3" t="s">
        <v>33</v>
      </c>
      <c r="E55" s="4">
        <v>6</v>
      </c>
      <c r="F55" s="4">
        <v>0</v>
      </c>
      <c r="G55" s="4">
        <v>2</v>
      </c>
      <c r="H55" s="4">
        <v>6</v>
      </c>
      <c r="I55" s="4">
        <v>0</v>
      </c>
      <c r="J55" s="4">
        <v>1</v>
      </c>
      <c r="K55" s="4">
        <v>2</v>
      </c>
      <c r="L55" s="4">
        <v>0</v>
      </c>
      <c r="M55" s="4">
        <f t="shared" si="1"/>
        <v>17</v>
      </c>
      <c r="N55" s="4" t="s">
        <v>219</v>
      </c>
    </row>
    <row r="56" spans="1:14" x14ac:dyDescent="0.25">
      <c r="A56" s="5">
        <v>65</v>
      </c>
      <c r="B56" s="5">
        <v>4</v>
      </c>
      <c r="C56" s="5" t="s">
        <v>114</v>
      </c>
      <c r="D56" s="5" t="s">
        <v>11</v>
      </c>
      <c r="E56" s="4">
        <v>3</v>
      </c>
      <c r="F56" s="4">
        <v>4.5</v>
      </c>
      <c r="G56" s="4">
        <v>0</v>
      </c>
      <c r="H56" s="4">
        <v>3</v>
      </c>
      <c r="I56" s="4">
        <v>2.5</v>
      </c>
      <c r="J56" s="4">
        <v>1</v>
      </c>
      <c r="K56" s="4">
        <v>2</v>
      </c>
      <c r="L56" s="4">
        <v>0</v>
      </c>
      <c r="M56" s="4">
        <f t="shared" si="1"/>
        <v>16</v>
      </c>
      <c r="N56" s="4" t="s">
        <v>219</v>
      </c>
    </row>
    <row r="57" spans="1:14" x14ac:dyDescent="0.25">
      <c r="A57" s="27">
        <v>36</v>
      </c>
      <c r="B57" s="27">
        <v>4</v>
      </c>
      <c r="C57" s="27" t="s">
        <v>167</v>
      </c>
      <c r="D57" s="27" t="s">
        <v>15</v>
      </c>
      <c r="E57" s="4">
        <v>2</v>
      </c>
      <c r="F57" s="4">
        <v>0</v>
      </c>
      <c r="G57" s="4">
        <v>0</v>
      </c>
      <c r="H57" s="4">
        <v>6</v>
      </c>
      <c r="I57" s="4">
        <v>7</v>
      </c>
      <c r="J57" s="4">
        <v>0</v>
      </c>
      <c r="K57" s="4">
        <v>0</v>
      </c>
      <c r="L57" s="4">
        <v>0</v>
      </c>
      <c r="M57" s="4">
        <f t="shared" si="1"/>
        <v>15</v>
      </c>
      <c r="N57" s="4" t="s">
        <v>219</v>
      </c>
    </row>
    <row r="58" spans="1:14" x14ac:dyDescent="0.25">
      <c r="A58" s="27">
        <v>36</v>
      </c>
      <c r="B58" s="27">
        <v>4</v>
      </c>
      <c r="C58" s="27" t="s">
        <v>166</v>
      </c>
      <c r="D58" s="27" t="s">
        <v>25</v>
      </c>
      <c r="E58" s="4">
        <v>5</v>
      </c>
      <c r="F58" s="4">
        <v>3</v>
      </c>
      <c r="G58" s="4">
        <v>1</v>
      </c>
      <c r="H58" s="4">
        <v>3</v>
      </c>
      <c r="I58" s="4">
        <v>2</v>
      </c>
      <c r="J58" s="4">
        <v>0</v>
      </c>
      <c r="K58" s="4">
        <v>0</v>
      </c>
      <c r="L58" s="4">
        <v>1</v>
      </c>
      <c r="M58" s="4">
        <f t="shared" si="1"/>
        <v>15</v>
      </c>
      <c r="N58" s="4" t="s">
        <v>219</v>
      </c>
    </row>
    <row r="59" spans="1:14" x14ac:dyDescent="0.25">
      <c r="A59" s="5">
        <v>5</v>
      </c>
      <c r="B59" s="5">
        <v>4</v>
      </c>
      <c r="C59" s="5" t="s">
        <v>38</v>
      </c>
      <c r="D59" s="5" t="s">
        <v>39</v>
      </c>
      <c r="E59" s="4">
        <v>5</v>
      </c>
      <c r="F59" s="4">
        <v>1</v>
      </c>
      <c r="G59" s="4">
        <v>1</v>
      </c>
      <c r="H59" s="4">
        <v>1</v>
      </c>
      <c r="I59" s="4">
        <v>3</v>
      </c>
      <c r="J59" s="4">
        <v>0</v>
      </c>
      <c r="K59" s="4">
        <v>3</v>
      </c>
      <c r="L59" s="4">
        <v>0</v>
      </c>
      <c r="M59" s="4">
        <f t="shared" si="1"/>
        <v>14</v>
      </c>
      <c r="N59" s="4" t="s">
        <v>219</v>
      </c>
    </row>
    <row r="60" spans="1:14" x14ac:dyDescent="0.25">
      <c r="A60" s="3">
        <v>11</v>
      </c>
      <c r="B60" s="3">
        <v>4</v>
      </c>
      <c r="C60" s="3" t="s">
        <v>200</v>
      </c>
      <c r="D60" s="3" t="s">
        <v>40</v>
      </c>
      <c r="E60" s="4">
        <v>5</v>
      </c>
      <c r="F60" s="4">
        <v>0</v>
      </c>
      <c r="G60" s="4">
        <v>1</v>
      </c>
      <c r="H60" s="4">
        <v>3</v>
      </c>
      <c r="I60" s="4">
        <v>0</v>
      </c>
      <c r="J60" s="4">
        <v>0</v>
      </c>
      <c r="K60" s="4">
        <v>1</v>
      </c>
      <c r="L60" s="4">
        <v>0</v>
      </c>
      <c r="M60" s="4">
        <f t="shared" si="1"/>
        <v>10</v>
      </c>
      <c r="N60" s="4" t="s">
        <v>219</v>
      </c>
    </row>
  </sheetData>
  <mergeCells count="3">
    <mergeCell ref="B1:C1"/>
    <mergeCell ref="B2:C2"/>
    <mergeCell ref="B3:C3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3:B55">
      <formula1>0</formula1>
      <formula2>1000</formula2>
    </dataValidation>
  </dataValidations>
  <pageMargins left="0.23622047244094491" right="0.23622047244094491" top="0.35433070866141736" bottom="0.35433070866141736" header="0.31496062992125984" footer="0.31496062992125984"/>
  <pageSetup paperSize="9" scale="73" fitToHeight="0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2020-03-06T05:16:46Z</dcterms:modified>
</cp:coreProperties>
</file>