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0425" tabRatio="500"/>
  </bookViews>
  <sheets>
    <sheet name="2 класс" sheetId="1" r:id="rId1"/>
    <sheet name="3 класс" sheetId="2" r:id="rId2"/>
    <sheet name="4 класс" sheetId="3" r:id="rId3"/>
  </sheets>
  <definedNames>
    <definedName name="_FilterDatabase_0" localSheetId="0">'2 класс'!$A$5:$L$53</definedName>
    <definedName name="_FilterDatabase_0" localSheetId="1">'3 класс'!$A$5:$M$5</definedName>
    <definedName name="_xlnm._FilterDatabase" localSheetId="0" hidden="1">'2 класс'!$A$5:$M$5</definedName>
    <definedName name="_xlnm._FilterDatabase" localSheetId="1" hidden="1">'3 класс'!$A$5:$N$5</definedName>
    <definedName name="_xlnm._FilterDatabase" localSheetId="2" hidden="1">'4 класс'!$A$5:$M$5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0" i="3" l="1"/>
  <c r="L59" i="3"/>
  <c r="L56" i="3"/>
  <c r="L58" i="3"/>
  <c r="L57" i="3"/>
  <c r="L55" i="3"/>
  <c r="L54" i="3"/>
  <c r="L53" i="3"/>
  <c r="L52" i="3"/>
  <c r="L51" i="3"/>
  <c r="L49" i="3"/>
  <c r="L48" i="3"/>
  <c r="L50" i="3"/>
  <c r="L41" i="3"/>
  <c r="L44" i="3"/>
  <c r="L46" i="3"/>
  <c r="L43" i="3"/>
  <c r="L45" i="3"/>
  <c r="L42" i="3"/>
  <c r="L47" i="3"/>
  <c r="L39" i="3"/>
  <c r="L40" i="3"/>
  <c r="L38" i="3"/>
  <c r="L37" i="3"/>
  <c r="L36" i="3"/>
  <c r="L33" i="3"/>
  <c r="L35" i="3"/>
  <c r="L34" i="3"/>
  <c r="L32" i="3"/>
  <c r="L31" i="3"/>
  <c r="L30" i="3"/>
  <c r="L25" i="3"/>
  <c r="L28" i="3"/>
  <c r="L29" i="3"/>
  <c r="L24" i="3"/>
  <c r="L26" i="3"/>
  <c r="L27" i="3"/>
  <c r="L23" i="3"/>
  <c r="L22" i="3"/>
  <c r="L18" i="3"/>
  <c r="L20" i="3"/>
  <c r="L19" i="3"/>
  <c r="L17" i="3"/>
  <c r="L21" i="3"/>
  <c r="L14" i="3"/>
  <c r="L15" i="3"/>
  <c r="L16" i="3"/>
  <c r="L13" i="3"/>
  <c r="L8" i="3"/>
  <c r="L12" i="3"/>
  <c r="L10" i="3"/>
  <c r="L11" i="3"/>
  <c r="L9" i="3"/>
  <c r="L7" i="3"/>
  <c r="L6" i="3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6" i="2"/>
  <c r="M57" i="2"/>
  <c r="M55" i="2"/>
  <c r="M54" i="2"/>
  <c r="M53" i="2"/>
  <c r="M51" i="2"/>
  <c r="M52" i="2"/>
  <c r="M49" i="2"/>
  <c r="M50" i="2"/>
  <c r="M48" i="2"/>
  <c r="M47" i="2"/>
  <c r="M46" i="2"/>
  <c r="M45" i="2"/>
  <c r="M44" i="2"/>
  <c r="M43" i="2"/>
  <c r="M42" i="2"/>
  <c r="M41" i="2"/>
  <c r="M40" i="2"/>
  <c r="M39" i="2"/>
  <c r="M36" i="2"/>
  <c r="M37" i="2"/>
  <c r="M38" i="2"/>
  <c r="M35" i="2"/>
  <c r="M32" i="2"/>
  <c r="M33" i="2"/>
  <c r="M34" i="2"/>
  <c r="M31" i="2"/>
  <c r="M30" i="2"/>
  <c r="M28" i="2"/>
  <c r="M29" i="2"/>
  <c r="M25" i="2"/>
  <c r="M26" i="2"/>
  <c r="M27" i="2"/>
  <c r="M24" i="2"/>
  <c r="M23" i="2"/>
  <c r="M22" i="2"/>
  <c r="M21" i="2"/>
  <c r="M20" i="2"/>
  <c r="M19" i="2"/>
  <c r="M18" i="2"/>
  <c r="M17" i="2"/>
  <c r="M16" i="2"/>
  <c r="M15" i="2"/>
  <c r="M13" i="2"/>
  <c r="M14" i="2"/>
  <c r="M12" i="2"/>
  <c r="M11" i="2"/>
  <c r="M10" i="2"/>
  <c r="M9" i="2"/>
  <c r="M8" i="2"/>
  <c r="M7" i="2"/>
  <c r="M6" i="2"/>
  <c r="L53" i="1"/>
  <c r="L51" i="1"/>
  <c r="L52" i="1"/>
  <c r="L49" i="1"/>
  <c r="L50" i="1"/>
  <c r="L48" i="1"/>
  <c r="L47" i="1"/>
  <c r="L46" i="1"/>
  <c r="L45" i="1"/>
  <c r="L44" i="1"/>
  <c r="L43" i="1"/>
  <c r="L42" i="1"/>
  <c r="L41" i="1"/>
  <c r="L40" i="1"/>
  <c r="L39" i="1"/>
  <c r="L38" i="1"/>
  <c r="L37" i="1"/>
  <c r="L35" i="1"/>
  <c r="L36" i="1"/>
  <c r="L34" i="1"/>
  <c r="L32" i="1"/>
  <c r="L33" i="1"/>
  <c r="L30" i="1"/>
  <c r="L31" i="1"/>
  <c r="L28" i="1"/>
  <c r="L29" i="1"/>
  <c r="L27" i="1"/>
  <c r="L26" i="1"/>
  <c r="L25" i="1"/>
  <c r="L24" i="1"/>
  <c r="L23" i="1"/>
  <c r="L22" i="1"/>
  <c r="L21" i="1"/>
  <c r="L19" i="1"/>
  <c r="L18" i="1"/>
  <c r="L20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<sst xmlns="http://schemas.openxmlformats.org/spreadsheetml/2006/main" count="545" uniqueCount="267">
  <si>
    <t>Дата прохождения мероприятия:</t>
  </si>
  <si>
    <t>Этап</t>
  </si>
  <si>
    <t>Муниципальный</t>
  </si>
  <si>
    <t>Предмет</t>
  </si>
  <si>
    <t>Литературное чтение</t>
  </si>
  <si>
    <t>Номер школы</t>
  </si>
  <si>
    <t>Номер класса</t>
  </si>
  <si>
    <t>Фамилия</t>
  </si>
  <si>
    <t>Имя</t>
  </si>
  <si>
    <t>Итого</t>
  </si>
  <si>
    <t>Ефремова</t>
  </si>
  <si>
    <t>Галина</t>
  </si>
  <si>
    <t>Лужановская</t>
  </si>
  <si>
    <t xml:space="preserve">Милана </t>
  </si>
  <si>
    <t xml:space="preserve">Кельман  </t>
  </si>
  <si>
    <t>Милана</t>
  </si>
  <si>
    <t xml:space="preserve">Брагина  </t>
  </si>
  <si>
    <t>Арина</t>
  </si>
  <si>
    <t xml:space="preserve">Солдатенкова  </t>
  </si>
  <si>
    <t>Дарья</t>
  </si>
  <si>
    <t xml:space="preserve">Болотина </t>
  </si>
  <si>
    <t>Софья</t>
  </si>
  <si>
    <t xml:space="preserve">Капитанова </t>
  </si>
  <si>
    <t>Полина</t>
  </si>
  <si>
    <t xml:space="preserve">Лебедев </t>
  </si>
  <si>
    <t xml:space="preserve">Илья </t>
  </si>
  <si>
    <t xml:space="preserve">Карамов  </t>
  </si>
  <si>
    <t>Александр</t>
  </si>
  <si>
    <t>Алиакбарова</t>
  </si>
  <si>
    <t>Алия</t>
  </si>
  <si>
    <t>Иван</t>
  </si>
  <si>
    <t>Исток</t>
  </si>
  <si>
    <t xml:space="preserve">Серёдкина </t>
  </si>
  <si>
    <t xml:space="preserve">Солодова  </t>
  </si>
  <si>
    <t>Виктория</t>
  </si>
  <si>
    <t xml:space="preserve">Лукьянова </t>
  </si>
  <si>
    <t>Вероника</t>
  </si>
  <si>
    <t xml:space="preserve">Сионихин </t>
  </si>
  <si>
    <t>Сергей</t>
  </si>
  <si>
    <t xml:space="preserve">Рубцов </t>
  </si>
  <si>
    <t>Артемий</t>
  </si>
  <si>
    <t xml:space="preserve">Тачин </t>
  </si>
  <si>
    <t>Алексей</t>
  </si>
  <si>
    <t xml:space="preserve">Деревянко  </t>
  </si>
  <si>
    <t>Таисия</t>
  </si>
  <si>
    <t xml:space="preserve">Колобов </t>
  </si>
  <si>
    <t>Фома</t>
  </si>
  <si>
    <t xml:space="preserve">Цветкова  </t>
  </si>
  <si>
    <t>Екатерина</t>
  </si>
  <si>
    <t xml:space="preserve">Краева </t>
  </si>
  <si>
    <t>Василиса</t>
  </si>
  <si>
    <t xml:space="preserve">Краповицкая  </t>
  </si>
  <si>
    <t xml:space="preserve">Новикова </t>
  </si>
  <si>
    <t>Ксения</t>
  </si>
  <si>
    <t xml:space="preserve">Логинова </t>
  </si>
  <si>
    <t xml:space="preserve">Курилова </t>
  </si>
  <si>
    <t xml:space="preserve">Глебов  </t>
  </si>
  <si>
    <t>Никита</t>
  </si>
  <si>
    <t xml:space="preserve">Пирожкова </t>
  </si>
  <si>
    <t>Дарина</t>
  </si>
  <si>
    <t>Бояркина</t>
  </si>
  <si>
    <t xml:space="preserve">Хмара </t>
  </si>
  <si>
    <t>Фаина</t>
  </si>
  <si>
    <t xml:space="preserve">Родина </t>
  </si>
  <si>
    <t>Косихин</t>
  </si>
  <si>
    <t>Илья</t>
  </si>
  <si>
    <t xml:space="preserve">Смирнов </t>
  </si>
  <si>
    <t>Михаил</t>
  </si>
  <si>
    <t xml:space="preserve">Гаранина </t>
  </si>
  <si>
    <t>Бегунов</t>
  </si>
  <si>
    <t>Степан</t>
  </si>
  <si>
    <t xml:space="preserve">Полкошникова </t>
  </si>
  <si>
    <t xml:space="preserve">Юлия </t>
  </si>
  <si>
    <t>Куликов</t>
  </si>
  <si>
    <t>Рыжова</t>
  </si>
  <si>
    <t xml:space="preserve">Капитонов </t>
  </si>
  <si>
    <t>Красноцветов</t>
  </si>
  <si>
    <t xml:space="preserve">Парфенова </t>
  </si>
  <si>
    <t>Кира</t>
  </si>
  <si>
    <t>Карасёва</t>
  </si>
  <si>
    <t>Марченко</t>
  </si>
  <si>
    <t>Панова</t>
  </si>
  <si>
    <t xml:space="preserve">Рожнова </t>
  </si>
  <si>
    <t>Кирпичёва</t>
  </si>
  <si>
    <t>Александра</t>
  </si>
  <si>
    <t xml:space="preserve">Меджидова </t>
  </si>
  <si>
    <t>Амина</t>
  </si>
  <si>
    <t>Горячева</t>
  </si>
  <si>
    <t>Варвара</t>
  </si>
  <si>
    <t xml:space="preserve">Мотылёва </t>
  </si>
  <si>
    <t>Даниил</t>
  </si>
  <si>
    <t>Анна</t>
  </si>
  <si>
    <t>Роман</t>
  </si>
  <si>
    <t xml:space="preserve">Малькова </t>
  </si>
  <si>
    <t>Стефания</t>
  </si>
  <si>
    <t xml:space="preserve">Федотова </t>
  </si>
  <si>
    <t xml:space="preserve">Осипова </t>
  </si>
  <si>
    <t>Ника</t>
  </si>
  <si>
    <t xml:space="preserve">Караваев </t>
  </si>
  <si>
    <t>Кирилл</t>
  </si>
  <si>
    <t xml:space="preserve">Плюханова </t>
  </si>
  <si>
    <t>Трофимова</t>
  </si>
  <si>
    <t>Евгения</t>
  </si>
  <si>
    <t xml:space="preserve">Коренков </t>
  </si>
  <si>
    <t>Владимир</t>
  </si>
  <si>
    <t xml:space="preserve">Сальков </t>
  </si>
  <si>
    <t xml:space="preserve">Рожкова </t>
  </si>
  <si>
    <t>Елизавета</t>
  </si>
  <si>
    <t>Брюханов</t>
  </si>
  <si>
    <t xml:space="preserve">Дмитриев  </t>
  </si>
  <si>
    <t>Прохор</t>
  </si>
  <si>
    <t xml:space="preserve">Лукина </t>
  </si>
  <si>
    <t>Анастасия</t>
  </si>
  <si>
    <t xml:space="preserve">Кабешев </t>
  </si>
  <si>
    <t>Ростислав</t>
  </si>
  <si>
    <t>Гасанбекова</t>
  </si>
  <si>
    <t xml:space="preserve">Азаров </t>
  </si>
  <si>
    <t xml:space="preserve">Гунина </t>
  </si>
  <si>
    <t>Алёна</t>
  </si>
  <si>
    <t>Ратманова</t>
  </si>
  <si>
    <t xml:space="preserve"> Дарья</t>
  </si>
  <si>
    <t xml:space="preserve">Фокина </t>
  </si>
  <si>
    <t xml:space="preserve">Мошников </t>
  </si>
  <si>
    <t>Матвей</t>
  </si>
  <si>
    <t xml:space="preserve">Волкова  </t>
  </si>
  <si>
    <t xml:space="preserve">Власов </t>
  </si>
  <si>
    <t>Семен</t>
  </si>
  <si>
    <t xml:space="preserve">Белов </t>
  </si>
  <si>
    <t>Дмитрий</t>
  </si>
  <si>
    <t>Чемоданова</t>
  </si>
  <si>
    <t>Мария</t>
  </si>
  <si>
    <t xml:space="preserve">Власова </t>
  </si>
  <si>
    <t xml:space="preserve">Васильева </t>
  </si>
  <si>
    <t xml:space="preserve">Опокин </t>
  </si>
  <si>
    <t xml:space="preserve">Самогоржевский </t>
  </si>
  <si>
    <t>Владислав</t>
  </si>
  <si>
    <t xml:space="preserve">Касьянова </t>
  </si>
  <si>
    <t>Маргарита</t>
  </si>
  <si>
    <t>ГАРМОНИЯ</t>
  </si>
  <si>
    <t xml:space="preserve">Зайцева </t>
  </si>
  <si>
    <t>Елена</t>
  </si>
  <si>
    <t xml:space="preserve">Хапрова </t>
  </si>
  <si>
    <t>Малышева</t>
  </si>
  <si>
    <t xml:space="preserve">Кустов </t>
  </si>
  <si>
    <t>Максим</t>
  </si>
  <si>
    <t xml:space="preserve">Круглов </t>
  </si>
  <si>
    <t>Ефим</t>
  </si>
  <si>
    <t xml:space="preserve">Дрондина </t>
  </si>
  <si>
    <t xml:space="preserve">Исмаилова  </t>
  </si>
  <si>
    <t xml:space="preserve">Кулешова  </t>
  </si>
  <si>
    <t xml:space="preserve">Серов </t>
  </si>
  <si>
    <t>Федор</t>
  </si>
  <si>
    <t xml:space="preserve">Аверина  </t>
  </si>
  <si>
    <t>Наталья</t>
  </si>
  <si>
    <t>Чесноков</t>
  </si>
  <si>
    <t>Константин</t>
  </si>
  <si>
    <t xml:space="preserve">Трофимова </t>
  </si>
  <si>
    <t>Волкова</t>
  </si>
  <si>
    <t>Вера</t>
  </si>
  <si>
    <t xml:space="preserve">Русскин  </t>
  </si>
  <si>
    <t>Евгений</t>
  </si>
  <si>
    <t>Лебедев</t>
  </si>
  <si>
    <t xml:space="preserve">Тарасова  </t>
  </si>
  <si>
    <t xml:space="preserve">Пеледов </t>
  </si>
  <si>
    <t xml:space="preserve">Рябикова  </t>
  </si>
  <si>
    <t>София</t>
  </si>
  <si>
    <t xml:space="preserve">Пачкова </t>
  </si>
  <si>
    <t xml:space="preserve">Курбанова </t>
  </si>
  <si>
    <t>Рамиля</t>
  </si>
  <si>
    <t>Муратышев</t>
  </si>
  <si>
    <t xml:space="preserve">Балашов </t>
  </si>
  <si>
    <t>Анатолий</t>
  </si>
  <si>
    <t xml:space="preserve">Настаченко </t>
  </si>
  <si>
    <t>Борисов</t>
  </si>
  <si>
    <t>Андрей</t>
  </si>
  <si>
    <t>Евсеева</t>
  </si>
  <si>
    <t xml:space="preserve">Курзанов </t>
  </si>
  <si>
    <t xml:space="preserve">Симонов </t>
  </si>
  <si>
    <t>Григорий</t>
  </si>
  <si>
    <t>Хамалетдинова</t>
  </si>
  <si>
    <t>Алина</t>
  </si>
  <si>
    <t xml:space="preserve">Земскова </t>
  </si>
  <si>
    <t>Омельченко</t>
  </si>
  <si>
    <t>Оксана</t>
  </si>
  <si>
    <t xml:space="preserve">Шальнова </t>
  </si>
  <si>
    <t xml:space="preserve">Мартынов </t>
  </si>
  <si>
    <t>Артём</t>
  </si>
  <si>
    <t xml:space="preserve">Хорев </t>
  </si>
  <si>
    <t>Арсений</t>
  </si>
  <si>
    <t xml:space="preserve">Успенский  </t>
  </si>
  <si>
    <t>Данила</t>
  </si>
  <si>
    <t xml:space="preserve">Кузнецов </t>
  </si>
  <si>
    <t>Леонид</t>
  </si>
  <si>
    <t xml:space="preserve">Кропотов  </t>
  </si>
  <si>
    <t xml:space="preserve">Немцева </t>
  </si>
  <si>
    <t xml:space="preserve">Антонова </t>
  </si>
  <si>
    <t xml:space="preserve">Боброва </t>
  </si>
  <si>
    <t xml:space="preserve">Шмелева </t>
  </si>
  <si>
    <t xml:space="preserve">Зотова </t>
  </si>
  <si>
    <t xml:space="preserve">Воронова </t>
  </si>
  <si>
    <t xml:space="preserve">Гармония </t>
  </si>
  <si>
    <t xml:space="preserve">Эдилсултанов </t>
  </si>
  <si>
    <t>Ахмед</t>
  </si>
  <si>
    <t xml:space="preserve">Кисляков </t>
  </si>
  <si>
    <t xml:space="preserve">Флоринская </t>
  </si>
  <si>
    <t xml:space="preserve">Тишин </t>
  </si>
  <si>
    <t xml:space="preserve">Клюхина </t>
  </si>
  <si>
    <t xml:space="preserve">Строкова </t>
  </si>
  <si>
    <t xml:space="preserve">Аврашкова </t>
  </si>
  <si>
    <t>Лидия</t>
  </si>
  <si>
    <t xml:space="preserve">Лугинина  </t>
  </si>
  <si>
    <t>Сабина</t>
  </si>
  <si>
    <t xml:space="preserve">Моисеев </t>
  </si>
  <si>
    <t xml:space="preserve">Локосова </t>
  </si>
  <si>
    <t xml:space="preserve">Садыков </t>
  </si>
  <si>
    <t>Равиль</t>
  </si>
  <si>
    <t>Шевардина</t>
  </si>
  <si>
    <t>Смирнова</t>
  </si>
  <si>
    <t>Батманова</t>
  </si>
  <si>
    <t>Руслана</t>
  </si>
  <si>
    <t xml:space="preserve">Румянцева  </t>
  </si>
  <si>
    <t>Карина</t>
  </si>
  <si>
    <t xml:space="preserve">Ларин </t>
  </si>
  <si>
    <t xml:space="preserve">Кожевникова </t>
  </si>
  <si>
    <t xml:space="preserve">Безирганов </t>
  </si>
  <si>
    <t xml:space="preserve">Чашин </t>
  </si>
  <si>
    <t>Шеронова</t>
  </si>
  <si>
    <t>Светлана</t>
  </si>
  <si>
    <t xml:space="preserve">Цветков  </t>
  </si>
  <si>
    <t>Артем</t>
  </si>
  <si>
    <t xml:space="preserve">Шипилова </t>
  </si>
  <si>
    <t>Лохман</t>
  </si>
  <si>
    <t>Шустова</t>
  </si>
  <si>
    <t xml:space="preserve">Бегунова </t>
  </si>
  <si>
    <t>Ольга</t>
  </si>
  <si>
    <t xml:space="preserve">Рябова </t>
  </si>
  <si>
    <t>Ариадна</t>
  </si>
  <si>
    <t xml:space="preserve">Панкратова </t>
  </si>
  <si>
    <t>Владислава</t>
  </si>
  <si>
    <t xml:space="preserve">Миронова </t>
  </si>
  <si>
    <t xml:space="preserve">Гусева </t>
  </si>
  <si>
    <t xml:space="preserve">Кузнецова </t>
  </si>
  <si>
    <t xml:space="preserve">Шевцов  </t>
  </si>
  <si>
    <t>Егор</t>
  </si>
  <si>
    <t xml:space="preserve">Луков </t>
  </si>
  <si>
    <t xml:space="preserve">Быкова </t>
  </si>
  <si>
    <t>Титов</t>
  </si>
  <si>
    <t xml:space="preserve">Гаджиева </t>
  </si>
  <si>
    <t>Сафия</t>
  </si>
  <si>
    <t xml:space="preserve">Маночкова </t>
  </si>
  <si>
    <t xml:space="preserve">Зайцева  </t>
  </si>
  <si>
    <t xml:space="preserve">Колесникова </t>
  </si>
  <si>
    <t xml:space="preserve">Гусев </t>
  </si>
  <si>
    <t xml:space="preserve">Маслова </t>
  </si>
  <si>
    <t xml:space="preserve">Фадеева  </t>
  </si>
  <si>
    <t xml:space="preserve">Пухова  </t>
  </si>
  <si>
    <t xml:space="preserve">Морозова  </t>
  </si>
  <si>
    <t xml:space="preserve">Шмакалин </t>
  </si>
  <si>
    <t>Пантенков</t>
  </si>
  <si>
    <t xml:space="preserve">Баринов </t>
  </si>
  <si>
    <t xml:space="preserve">Муфтяхитдинова  </t>
  </si>
  <si>
    <t>Эрика</t>
  </si>
  <si>
    <t xml:space="preserve">Проницын </t>
  </si>
  <si>
    <t xml:space="preserve">Статус </t>
  </si>
  <si>
    <t>участник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</si>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</sst>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9" x14ac:knownFonts="1"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2" fillId="0" borderId="1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5" fillId="0" borderId="1" xfId="1" applyNumberFormat="1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8"/>
  <sheetViews>
    <sheetView tabSelected="1" zoomScaleNormal="100" workbookViewId="0"/>
  </sheetViews>
  <sheetFormatPr defaultColWidth="8.7109375" defaultRowHeight="15" x14ac:dyDescent="0.25"/>
  <cols>
    <col min="1" max="1" width="14.5703125" customWidth="1"/>
    <col min="2" max="2" width="14.140625" customWidth="1"/>
    <col min="3" max="3" width="18" customWidth="1"/>
    <col min="4" max="4" width="16.140625" customWidth="1"/>
    <col min="5" max="11" width="6.7109375" bestFit="1" customWidth="1"/>
    <col min="13" max="13" width="14.5703125" customWidth="1"/>
    <col min="1024" max="1025" width="11.5703125" customWidth="1"/>
  </cols>
  <sheetData>
    <row r="1" spans="1:1024" ht="45" customHeight="1" x14ac:dyDescent="0.25">
      <c r="A1" s="1" t="s">
        <v>0</v>
      </c>
      <c r="B1" s="26">
        <v>43859</v>
      </c>
      <c r="C1" s="26"/>
      <c r="D1" s="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024" ht="15" customHeight="1" x14ac:dyDescent="0.25">
      <c r="A2" s="3" t="s">
        <v>1</v>
      </c>
      <c r="B2" s="27" t="s">
        <v>2</v>
      </c>
      <c r="C2" s="27"/>
      <c r="D2" s="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024" ht="15" customHeight="1" x14ac:dyDescent="0.25">
      <c r="A3" s="3" t="s">
        <v>3</v>
      </c>
      <c r="B3" s="28" t="s">
        <v>4</v>
      </c>
      <c r="C3" s="28"/>
      <c r="D3" s="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024" s="7" customFormat="1" ht="15.75" x14ac:dyDescent="0.25">
      <c r="A4" s="4"/>
      <c r="B4" s="5"/>
      <c r="C4" s="6"/>
      <c r="D4" s="6"/>
      <c r="AMJ4"/>
    </row>
    <row r="5" spans="1:1024" ht="31.5" x14ac:dyDescent="0.25">
      <c r="A5" s="8" t="s">
        <v>5</v>
      </c>
      <c r="B5" s="8" t="s">
        <v>6</v>
      </c>
      <c r="C5" s="8" t="s">
        <v>7</v>
      </c>
      <c r="D5" s="8" t="s">
        <v>8</v>
      </c>
      <c r="E5" s="8">
        <v>1</v>
      </c>
      <c r="F5" s="8">
        <v>2</v>
      </c>
      <c r="G5" s="8">
        <v>3</v>
      </c>
      <c r="H5" s="8">
        <v>4</v>
      </c>
      <c r="I5" s="8">
        <v>5</v>
      </c>
      <c r="J5" s="8">
        <v>6</v>
      </c>
      <c r="K5" s="8">
        <v>7</v>
      </c>
      <c r="L5" s="8" t="s">
        <v>9</v>
      </c>
      <c r="M5" s="8" t="s">
        <v>263</v>
      </c>
    </row>
    <row r="6" spans="1:1024" ht="15.75" x14ac:dyDescent="0.25">
      <c r="A6" s="9">
        <v>21</v>
      </c>
      <c r="B6" s="9">
        <v>2</v>
      </c>
      <c r="C6" s="10" t="s">
        <v>10</v>
      </c>
      <c r="D6" s="11" t="s">
        <v>11</v>
      </c>
      <c r="E6" s="19">
        <v>3</v>
      </c>
      <c r="F6" s="19">
        <v>1</v>
      </c>
      <c r="G6" s="19">
        <v>7</v>
      </c>
      <c r="H6" s="19">
        <v>5</v>
      </c>
      <c r="I6" s="19">
        <v>1</v>
      </c>
      <c r="J6" s="19">
        <v>5</v>
      </c>
      <c r="K6" s="19">
        <v>2</v>
      </c>
      <c r="L6" s="19">
        <f t="shared" ref="L6:L53" si="0">SUM(E6:K6)</f>
        <v>24</v>
      </c>
      <c r="M6" s="19" t="s">
        <v>266</v>
      </c>
    </row>
    <row r="7" spans="1:1024" ht="15.75" x14ac:dyDescent="0.25">
      <c r="A7" s="9">
        <v>8</v>
      </c>
      <c r="B7" s="9">
        <v>2</v>
      </c>
      <c r="C7" s="10" t="s">
        <v>12</v>
      </c>
      <c r="D7" s="11" t="s">
        <v>13</v>
      </c>
      <c r="E7" s="19">
        <v>3</v>
      </c>
      <c r="F7" s="19">
        <v>1</v>
      </c>
      <c r="G7" s="19">
        <v>7</v>
      </c>
      <c r="H7" s="19">
        <v>5</v>
      </c>
      <c r="I7" s="19">
        <v>0.5</v>
      </c>
      <c r="J7" s="19">
        <v>5</v>
      </c>
      <c r="K7" s="19">
        <v>2</v>
      </c>
      <c r="L7" s="19">
        <f t="shared" si="0"/>
        <v>23.5</v>
      </c>
      <c r="M7" s="19" t="s">
        <v>266</v>
      </c>
    </row>
    <row r="8" spans="1:1024" ht="15.75" x14ac:dyDescent="0.25">
      <c r="A8" s="9">
        <v>6</v>
      </c>
      <c r="B8" s="9">
        <v>2</v>
      </c>
      <c r="C8" s="10" t="s">
        <v>14</v>
      </c>
      <c r="D8" s="12" t="s">
        <v>15</v>
      </c>
      <c r="E8" s="19">
        <v>3</v>
      </c>
      <c r="F8" s="19">
        <v>1</v>
      </c>
      <c r="G8" s="19">
        <v>6</v>
      </c>
      <c r="H8" s="19">
        <v>5</v>
      </c>
      <c r="I8" s="19">
        <v>0</v>
      </c>
      <c r="J8" s="19">
        <v>5</v>
      </c>
      <c r="K8" s="19">
        <v>2</v>
      </c>
      <c r="L8" s="19">
        <f t="shared" si="0"/>
        <v>22</v>
      </c>
      <c r="M8" s="19" t="s">
        <v>265</v>
      </c>
    </row>
    <row r="9" spans="1:1024" ht="15.75" x14ac:dyDescent="0.25">
      <c r="A9" s="9">
        <v>21</v>
      </c>
      <c r="B9" s="9">
        <v>2</v>
      </c>
      <c r="C9" s="10" t="s">
        <v>16</v>
      </c>
      <c r="D9" s="11" t="s">
        <v>17</v>
      </c>
      <c r="E9" s="19">
        <v>3</v>
      </c>
      <c r="F9" s="19">
        <v>1</v>
      </c>
      <c r="G9" s="19">
        <v>5</v>
      </c>
      <c r="H9" s="19">
        <v>5</v>
      </c>
      <c r="I9" s="19">
        <v>0.5</v>
      </c>
      <c r="J9" s="19">
        <v>5</v>
      </c>
      <c r="K9" s="19">
        <v>2</v>
      </c>
      <c r="L9" s="19">
        <f t="shared" si="0"/>
        <v>21.5</v>
      </c>
      <c r="M9" s="19" t="s">
        <v>265</v>
      </c>
    </row>
    <row r="10" spans="1:1024" ht="15.75" x14ac:dyDescent="0.25">
      <c r="A10" s="9">
        <v>23</v>
      </c>
      <c r="B10" s="9">
        <v>2</v>
      </c>
      <c r="C10" s="10" t="s">
        <v>18</v>
      </c>
      <c r="D10" s="11" t="s">
        <v>19</v>
      </c>
      <c r="E10" s="19">
        <v>3</v>
      </c>
      <c r="F10" s="19">
        <v>1</v>
      </c>
      <c r="G10" s="19">
        <v>6.5</v>
      </c>
      <c r="H10" s="19">
        <v>5</v>
      </c>
      <c r="I10" s="19">
        <v>1</v>
      </c>
      <c r="J10" s="19">
        <v>5</v>
      </c>
      <c r="K10" s="19">
        <v>0</v>
      </c>
      <c r="L10" s="19">
        <f t="shared" si="0"/>
        <v>21.5</v>
      </c>
      <c r="M10" s="19" t="s">
        <v>265</v>
      </c>
    </row>
    <row r="11" spans="1:1024" ht="15.75" x14ac:dyDescent="0.25">
      <c r="A11" s="9">
        <v>4</v>
      </c>
      <c r="B11" s="9">
        <v>2</v>
      </c>
      <c r="C11" s="10" t="s">
        <v>20</v>
      </c>
      <c r="D11" s="10" t="s">
        <v>21</v>
      </c>
      <c r="E11" s="19">
        <v>3</v>
      </c>
      <c r="F11" s="19">
        <v>1</v>
      </c>
      <c r="G11" s="19">
        <v>6</v>
      </c>
      <c r="H11" s="19">
        <v>5</v>
      </c>
      <c r="I11" s="19">
        <v>0</v>
      </c>
      <c r="J11" s="19">
        <v>4</v>
      </c>
      <c r="K11" s="19">
        <v>2</v>
      </c>
      <c r="L11" s="19">
        <f t="shared" si="0"/>
        <v>21</v>
      </c>
      <c r="M11" s="19" t="s">
        <v>265</v>
      </c>
    </row>
    <row r="12" spans="1:1024" ht="15.75" x14ac:dyDescent="0.25">
      <c r="A12" s="9">
        <v>33</v>
      </c>
      <c r="B12" s="9">
        <v>2</v>
      </c>
      <c r="C12" s="10" t="s">
        <v>22</v>
      </c>
      <c r="D12" s="10" t="s">
        <v>23</v>
      </c>
      <c r="E12" s="19">
        <v>3</v>
      </c>
      <c r="F12" s="19">
        <v>1</v>
      </c>
      <c r="G12" s="19">
        <v>5</v>
      </c>
      <c r="H12" s="19">
        <v>5</v>
      </c>
      <c r="I12" s="19">
        <v>1</v>
      </c>
      <c r="J12" s="19">
        <v>5</v>
      </c>
      <c r="K12" s="19">
        <v>1</v>
      </c>
      <c r="L12" s="19">
        <f t="shared" si="0"/>
        <v>21</v>
      </c>
      <c r="M12" s="19" t="s">
        <v>265</v>
      </c>
    </row>
    <row r="13" spans="1:1024" ht="15.75" x14ac:dyDescent="0.25">
      <c r="A13" s="9">
        <v>26</v>
      </c>
      <c r="B13" s="9">
        <v>2</v>
      </c>
      <c r="C13" s="10" t="s">
        <v>24</v>
      </c>
      <c r="D13" s="11" t="s">
        <v>25</v>
      </c>
      <c r="E13" s="19">
        <v>3</v>
      </c>
      <c r="F13" s="19">
        <v>1</v>
      </c>
      <c r="G13" s="19">
        <v>6</v>
      </c>
      <c r="H13" s="19">
        <v>5</v>
      </c>
      <c r="I13" s="19">
        <v>1</v>
      </c>
      <c r="J13" s="19">
        <v>3</v>
      </c>
      <c r="K13" s="19">
        <v>1</v>
      </c>
      <c r="L13" s="19">
        <f t="shared" si="0"/>
        <v>20</v>
      </c>
      <c r="M13" s="19" t="s">
        <v>265</v>
      </c>
    </row>
    <row r="14" spans="1:1024" ht="15.75" x14ac:dyDescent="0.25">
      <c r="A14" s="9">
        <v>36</v>
      </c>
      <c r="B14" s="9">
        <v>2</v>
      </c>
      <c r="C14" s="10" t="s">
        <v>26</v>
      </c>
      <c r="D14" s="10" t="s">
        <v>27</v>
      </c>
      <c r="E14" s="19">
        <v>3</v>
      </c>
      <c r="F14" s="19">
        <v>1</v>
      </c>
      <c r="G14" s="19">
        <v>4</v>
      </c>
      <c r="H14" s="19">
        <v>5</v>
      </c>
      <c r="I14" s="19">
        <v>1</v>
      </c>
      <c r="J14" s="19">
        <v>3.5</v>
      </c>
      <c r="K14" s="19">
        <v>2</v>
      </c>
      <c r="L14" s="19">
        <f t="shared" si="0"/>
        <v>19.5</v>
      </c>
      <c r="M14" s="19" t="s">
        <v>265</v>
      </c>
    </row>
    <row r="15" spans="1:1024" ht="15.75" x14ac:dyDescent="0.25">
      <c r="A15" s="9">
        <v>20</v>
      </c>
      <c r="B15" s="9">
        <v>2</v>
      </c>
      <c r="C15" s="10" t="s">
        <v>28</v>
      </c>
      <c r="D15" s="11" t="s">
        <v>29</v>
      </c>
      <c r="E15" s="19">
        <v>3</v>
      </c>
      <c r="F15" s="19">
        <v>1</v>
      </c>
      <c r="G15" s="19">
        <v>3</v>
      </c>
      <c r="H15" s="19">
        <v>5</v>
      </c>
      <c r="I15" s="19">
        <v>0</v>
      </c>
      <c r="J15" s="19">
        <v>5</v>
      </c>
      <c r="K15" s="19">
        <v>2</v>
      </c>
      <c r="L15" s="19">
        <f t="shared" si="0"/>
        <v>19</v>
      </c>
      <c r="M15" s="19" t="s">
        <v>264</v>
      </c>
    </row>
    <row r="16" spans="1:1024" ht="15.75" x14ac:dyDescent="0.25">
      <c r="A16" s="9">
        <v>33</v>
      </c>
      <c r="B16" s="9">
        <v>2</v>
      </c>
      <c r="C16" s="10" t="s">
        <v>24</v>
      </c>
      <c r="D16" s="10" t="s">
        <v>30</v>
      </c>
      <c r="E16" s="19">
        <v>2</v>
      </c>
      <c r="F16" s="19">
        <v>0</v>
      </c>
      <c r="G16" s="19">
        <v>3.5</v>
      </c>
      <c r="H16" s="19">
        <v>5</v>
      </c>
      <c r="I16" s="19">
        <v>2</v>
      </c>
      <c r="J16" s="19">
        <v>3</v>
      </c>
      <c r="K16" s="19">
        <v>2</v>
      </c>
      <c r="L16" s="19">
        <f t="shared" si="0"/>
        <v>17.5</v>
      </c>
      <c r="M16" s="19" t="s">
        <v>264</v>
      </c>
    </row>
    <row r="17" spans="1:13" ht="15.75" x14ac:dyDescent="0.25">
      <c r="A17" s="9" t="s">
        <v>31</v>
      </c>
      <c r="B17" s="9">
        <v>2</v>
      </c>
      <c r="C17" s="10" t="s">
        <v>32</v>
      </c>
      <c r="D17" s="11" t="s">
        <v>21</v>
      </c>
      <c r="E17" s="19">
        <v>0</v>
      </c>
      <c r="F17" s="19">
        <v>1</v>
      </c>
      <c r="G17" s="19">
        <v>4.5</v>
      </c>
      <c r="H17" s="19">
        <v>5</v>
      </c>
      <c r="I17" s="19">
        <v>0.5</v>
      </c>
      <c r="J17" s="19">
        <v>4</v>
      </c>
      <c r="K17" s="19">
        <v>2</v>
      </c>
      <c r="L17" s="19">
        <f t="shared" si="0"/>
        <v>17</v>
      </c>
      <c r="M17" s="19" t="s">
        <v>264</v>
      </c>
    </row>
    <row r="18" spans="1:13" ht="15.75" x14ac:dyDescent="0.25">
      <c r="A18" s="9">
        <v>30</v>
      </c>
      <c r="B18" s="9">
        <v>2</v>
      </c>
      <c r="C18" s="10" t="s">
        <v>35</v>
      </c>
      <c r="D18" s="10" t="s">
        <v>36</v>
      </c>
      <c r="E18" s="19">
        <v>3</v>
      </c>
      <c r="F18" s="19">
        <v>1</v>
      </c>
      <c r="G18" s="19">
        <v>3</v>
      </c>
      <c r="H18" s="19">
        <v>3.5</v>
      </c>
      <c r="I18" s="19">
        <v>0.5</v>
      </c>
      <c r="J18" s="19">
        <v>4.5</v>
      </c>
      <c r="K18" s="19">
        <v>1</v>
      </c>
      <c r="L18" s="19">
        <f t="shared" si="0"/>
        <v>16.5</v>
      </c>
      <c r="M18" s="19" t="s">
        <v>264</v>
      </c>
    </row>
    <row r="19" spans="1:13" ht="15.75" x14ac:dyDescent="0.25">
      <c r="A19" s="9">
        <v>56</v>
      </c>
      <c r="B19" s="9">
        <v>2</v>
      </c>
      <c r="C19" s="10" t="s">
        <v>37</v>
      </c>
      <c r="D19" s="11" t="s">
        <v>38</v>
      </c>
      <c r="E19" s="19">
        <v>1</v>
      </c>
      <c r="F19" s="19">
        <v>1</v>
      </c>
      <c r="G19" s="19">
        <v>5</v>
      </c>
      <c r="H19" s="19">
        <v>3.5</v>
      </c>
      <c r="I19" s="19">
        <v>1</v>
      </c>
      <c r="J19" s="19">
        <v>4</v>
      </c>
      <c r="K19" s="19">
        <v>1</v>
      </c>
      <c r="L19" s="19">
        <f t="shared" si="0"/>
        <v>16.5</v>
      </c>
      <c r="M19" s="19" t="s">
        <v>264</v>
      </c>
    </row>
    <row r="20" spans="1:13" ht="15.75" x14ac:dyDescent="0.25">
      <c r="A20" s="9">
        <v>2</v>
      </c>
      <c r="B20" s="9">
        <v>2</v>
      </c>
      <c r="C20" s="10" t="s">
        <v>33</v>
      </c>
      <c r="D20" s="10" t="s">
        <v>34</v>
      </c>
      <c r="E20" s="19">
        <v>3</v>
      </c>
      <c r="F20" s="19">
        <v>1</v>
      </c>
      <c r="G20" s="19">
        <v>3</v>
      </c>
      <c r="H20" s="19">
        <v>5</v>
      </c>
      <c r="I20" s="19">
        <v>1</v>
      </c>
      <c r="J20" s="19">
        <v>2.5</v>
      </c>
      <c r="K20" s="19">
        <v>1</v>
      </c>
      <c r="L20" s="19">
        <f t="shared" si="0"/>
        <v>16.5</v>
      </c>
      <c r="M20" s="19" t="s">
        <v>264</v>
      </c>
    </row>
    <row r="21" spans="1:13" ht="15.75" x14ac:dyDescent="0.25">
      <c r="A21" s="9">
        <v>33</v>
      </c>
      <c r="B21" s="9">
        <v>2</v>
      </c>
      <c r="C21" s="10" t="s">
        <v>39</v>
      </c>
      <c r="D21" s="10" t="s">
        <v>40</v>
      </c>
      <c r="E21" s="19">
        <v>1</v>
      </c>
      <c r="F21" s="19">
        <v>0</v>
      </c>
      <c r="G21" s="19">
        <v>5</v>
      </c>
      <c r="H21" s="19">
        <v>4.5</v>
      </c>
      <c r="I21" s="19">
        <v>0</v>
      </c>
      <c r="J21" s="19">
        <v>3.5</v>
      </c>
      <c r="K21" s="19">
        <v>2</v>
      </c>
      <c r="L21" s="19">
        <f t="shared" si="0"/>
        <v>16</v>
      </c>
      <c r="M21" s="19" t="s">
        <v>264</v>
      </c>
    </row>
    <row r="22" spans="1:13" ht="15.75" x14ac:dyDescent="0.25">
      <c r="A22" s="9">
        <v>7</v>
      </c>
      <c r="B22" s="9">
        <v>2</v>
      </c>
      <c r="C22" s="10" t="s">
        <v>41</v>
      </c>
      <c r="D22" s="11" t="s">
        <v>42</v>
      </c>
      <c r="E22" s="19">
        <v>0</v>
      </c>
      <c r="F22" s="19">
        <v>1</v>
      </c>
      <c r="G22" s="19">
        <v>4</v>
      </c>
      <c r="H22" s="19">
        <v>5</v>
      </c>
      <c r="I22" s="19">
        <v>0</v>
      </c>
      <c r="J22" s="19">
        <v>3</v>
      </c>
      <c r="K22" s="19">
        <v>2</v>
      </c>
      <c r="L22" s="19">
        <f t="shared" si="0"/>
        <v>15</v>
      </c>
      <c r="M22" s="19" t="s">
        <v>264</v>
      </c>
    </row>
    <row r="23" spans="1:13" ht="15.75" x14ac:dyDescent="0.25">
      <c r="A23" s="9">
        <v>6</v>
      </c>
      <c r="B23" s="9">
        <v>2</v>
      </c>
      <c r="C23" s="10" t="s">
        <v>43</v>
      </c>
      <c r="D23" s="11" t="s">
        <v>44</v>
      </c>
      <c r="E23" s="19">
        <v>2</v>
      </c>
      <c r="F23" s="19">
        <v>1</v>
      </c>
      <c r="G23" s="19">
        <v>4</v>
      </c>
      <c r="H23" s="19">
        <v>1</v>
      </c>
      <c r="I23" s="19">
        <v>0</v>
      </c>
      <c r="J23" s="19">
        <v>5</v>
      </c>
      <c r="K23" s="19">
        <v>1</v>
      </c>
      <c r="L23" s="19">
        <f t="shared" si="0"/>
        <v>14</v>
      </c>
      <c r="M23" s="19" t="s">
        <v>264</v>
      </c>
    </row>
    <row r="24" spans="1:13" ht="15.75" x14ac:dyDescent="0.25">
      <c r="A24" s="9">
        <v>22</v>
      </c>
      <c r="B24" s="9">
        <v>2</v>
      </c>
      <c r="C24" s="10" t="s">
        <v>45</v>
      </c>
      <c r="D24" s="11" t="s">
        <v>46</v>
      </c>
      <c r="E24" s="19">
        <v>1</v>
      </c>
      <c r="F24" s="19">
        <v>0</v>
      </c>
      <c r="G24" s="19">
        <v>5</v>
      </c>
      <c r="H24" s="19">
        <v>5</v>
      </c>
      <c r="I24" s="19">
        <v>0</v>
      </c>
      <c r="J24" s="19">
        <v>2</v>
      </c>
      <c r="K24" s="19">
        <v>1</v>
      </c>
      <c r="L24" s="19">
        <f t="shared" si="0"/>
        <v>14</v>
      </c>
      <c r="M24" s="19" t="s">
        <v>264</v>
      </c>
    </row>
    <row r="25" spans="1:13" ht="15.75" x14ac:dyDescent="0.25">
      <c r="A25" s="9">
        <v>37</v>
      </c>
      <c r="B25" s="9">
        <v>2</v>
      </c>
      <c r="C25" s="10" t="s">
        <v>47</v>
      </c>
      <c r="D25" s="10" t="s">
        <v>48</v>
      </c>
      <c r="E25" s="19">
        <v>3</v>
      </c>
      <c r="F25" s="19">
        <v>0</v>
      </c>
      <c r="G25" s="19">
        <v>3</v>
      </c>
      <c r="H25" s="19">
        <v>4</v>
      </c>
      <c r="I25" s="19">
        <v>1</v>
      </c>
      <c r="J25" s="19">
        <v>1</v>
      </c>
      <c r="K25" s="19">
        <v>2</v>
      </c>
      <c r="L25" s="19">
        <f t="shared" si="0"/>
        <v>14</v>
      </c>
      <c r="M25" s="19" t="s">
        <v>264</v>
      </c>
    </row>
    <row r="26" spans="1:13" ht="15.75" x14ac:dyDescent="0.25">
      <c r="A26" s="9">
        <v>39</v>
      </c>
      <c r="B26" s="9">
        <v>2</v>
      </c>
      <c r="C26" s="10" t="s">
        <v>49</v>
      </c>
      <c r="D26" s="11" t="s">
        <v>50</v>
      </c>
      <c r="E26" s="19">
        <v>2</v>
      </c>
      <c r="F26" s="19">
        <v>1</v>
      </c>
      <c r="G26" s="19">
        <v>4</v>
      </c>
      <c r="H26" s="19">
        <v>5</v>
      </c>
      <c r="I26" s="19">
        <v>0</v>
      </c>
      <c r="J26" s="19">
        <v>1.5</v>
      </c>
      <c r="K26" s="19">
        <v>0</v>
      </c>
      <c r="L26" s="19">
        <f t="shared" si="0"/>
        <v>13.5</v>
      </c>
      <c r="M26" s="19" t="s">
        <v>264</v>
      </c>
    </row>
    <row r="27" spans="1:13" ht="15.75" x14ac:dyDescent="0.25">
      <c r="A27" s="20">
        <v>23</v>
      </c>
      <c r="B27" s="20">
        <v>2</v>
      </c>
      <c r="C27" s="16" t="s">
        <v>51</v>
      </c>
      <c r="D27" s="21" t="s">
        <v>44</v>
      </c>
      <c r="E27" s="19">
        <v>3</v>
      </c>
      <c r="F27" s="19">
        <v>0</v>
      </c>
      <c r="G27" s="19">
        <v>0</v>
      </c>
      <c r="H27" s="19">
        <v>5</v>
      </c>
      <c r="I27" s="19">
        <v>0</v>
      </c>
      <c r="J27" s="19">
        <v>3</v>
      </c>
      <c r="K27" s="19">
        <v>2</v>
      </c>
      <c r="L27" s="19">
        <f t="shared" si="0"/>
        <v>13</v>
      </c>
      <c r="M27" s="19" t="s">
        <v>264</v>
      </c>
    </row>
    <row r="28" spans="1:13" ht="15.75" x14ac:dyDescent="0.25">
      <c r="A28" s="9">
        <v>32</v>
      </c>
      <c r="B28" s="9">
        <v>2</v>
      </c>
      <c r="C28" s="10" t="s">
        <v>54</v>
      </c>
      <c r="D28" s="10" t="s">
        <v>19</v>
      </c>
      <c r="E28" s="19">
        <v>2</v>
      </c>
      <c r="F28" s="19">
        <v>1</v>
      </c>
      <c r="G28" s="19">
        <v>3</v>
      </c>
      <c r="H28" s="19">
        <v>5</v>
      </c>
      <c r="I28" s="19">
        <v>0</v>
      </c>
      <c r="J28" s="19">
        <v>2</v>
      </c>
      <c r="K28" s="19">
        <v>0</v>
      </c>
      <c r="L28" s="19">
        <f t="shared" si="0"/>
        <v>13</v>
      </c>
      <c r="M28" s="19" t="s">
        <v>264</v>
      </c>
    </row>
    <row r="29" spans="1:13" ht="15.75" x14ac:dyDescent="0.25">
      <c r="A29" s="9">
        <v>30</v>
      </c>
      <c r="B29" s="9">
        <v>2</v>
      </c>
      <c r="C29" s="10" t="s">
        <v>52</v>
      </c>
      <c r="D29" s="10" t="s">
        <v>53</v>
      </c>
      <c r="E29" s="19">
        <v>0</v>
      </c>
      <c r="F29" s="19">
        <v>1</v>
      </c>
      <c r="G29" s="19">
        <v>1</v>
      </c>
      <c r="H29" s="19">
        <v>5</v>
      </c>
      <c r="I29" s="19">
        <v>0</v>
      </c>
      <c r="J29" s="19">
        <v>4</v>
      </c>
      <c r="K29" s="19">
        <v>2</v>
      </c>
      <c r="L29" s="19">
        <f t="shared" si="0"/>
        <v>13</v>
      </c>
      <c r="M29" s="19" t="s">
        <v>264</v>
      </c>
    </row>
    <row r="30" spans="1:13" ht="15.75" x14ac:dyDescent="0.25">
      <c r="A30" s="9">
        <v>39</v>
      </c>
      <c r="B30" s="9">
        <v>2</v>
      </c>
      <c r="C30" s="10" t="s">
        <v>56</v>
      </c>
      <c r="D30" s="11" t="s">
        <v>57</v>
      </c>
      <c r="E30" s="19">
        <v>3</v>
      </c>
      <c r="F30" s="19">
        <v>1</v>
      </c>
      <c r="G30" s="19">
        <v>3.5</v>
      </c>
      <c r="H30" s="19">
        <v>0</v>
      </c>
      <c r="I30" s="19">
        <v>0</v>
      </c>
      <c r="J30" s="19">
        <v>5</v>
      </c>
      <c r="K30" s="19">
        <v>0</v>
      </c>
      <c r="L30" s="19">
        <f t="shared" si="0"/>
        <v>12.5</v>
      </c>
      <c r="M30" s="19" t="s">
        <v>264</v>
      </c>
    </row>
    <row r="31" spans="1:13" ht="15.75" x14ac:dyDescent="0.25">
      <c r="A31" s="9">
        <v>22</v>
      </c>
      <c r="B31" s="9">
        <v>2</v>
      </c>
      <c r="C31" s="10" t="s">
        <v>55</v>
      </c>
      <c r="D31" s="11" t="s">
        <v>48</v>
      </c>
      <c r="E31" s="19">
        <v>0</v>
      </c>
      <c r="F31" s="19">
        <v>0</v>
      </c>
      <c r="G31" s="19">
        <v>4</v>
      </c>
      <c r="H31" s="19">
        <v>5</v>
      </c>
      <c r="I31" s="19">
        <v>0.5</v>
      </c>
      <c r="J31" s="19">
        <v>2</v>
      </c>
      <c r="K31" s="19">
        <v>1</v>
      </c>
      <c r="L31" s="19">
        <f t="shared" si="0"/>
        <v>12.5</v>
      </c>
      <c r="M31" s="19" t="s">
        <v>264</v>
      </c>
    </row>
    <row r="32" spans="1:13" ht="15.75" x14ac:dyDescent="0.25">
      <c r="A32" s="20">
        <v>7</v>
      </c>
      <c r="B32" s="20">
        <v>2</v>
      </c>
      <c r="C32" s="16" t="s">
        <v>60</v>
      </c>
      <c r="D32" s="21" t="s">
        <v>50</v>
      </c>
      <c r="E32" s="19">
        <v>1</v>
      </c>
      <c r="F32" s="19">
        <v>0</v>
      </c>
      <c r="G32" s="19">
        <v>3</v>
      </c>
      <c r="H32" s="19">
        <v>3.5</v>
      </c>
      <c r="I32" s="19">
        <v>0</v>
      </c>
      <c r="J32" s="19">
        <v>3.5</v>
      </c>
      <c r="K32" s="19">
        <v>1</v>
      </c>
      <c r="L32" s="19">
        <f t="shared" si="0"/>
        <v>12</v>
      </c>
      <c r="M32" s="19" t="s">
        <v>264</v>
      </c>
    </row>
    <row r="33" spans="1:13" ht="15.75" x14ac:dyDescent="0.25">
      <c r="A33" s="9">
        <v>3</v>
      </c>
      <c r="B33" s="9">
        <v>2</v>
      </c>
      <c r="C33" s="10" t="s">
        <v>58</v>
      </c>
      <c r="D33" s="10" t="s">
        <v>59</v>
      </c>
      <c r="E33" s="19">
        <v>1</v>
      </c>
      <c r="F33" s="19">
        <v>0</v>
      </c>
      <c r="G33" s="19">
        <v>3</v>
      </c>
      <c r="H33" s="19">
        <v>5</v>
      </c>
      <c r="I33" s="19">
        <v>1</v>
      </c>
      <c r="J33" s="19">
        <v>2</v>
      </c>
      <c r="K33" s="19">
        <v>0</v>
      </c>
      <c r="L33" s="19">
        <f t="shared" si="0"/>
        <v>12</v>
      </c>
      <c r="M33" s="19" t="s">
        <v>264</v>
      </c>
    </row>
    <row r="34" spans="1:13" ht="15.75" x14ac:dyDescent="0.25">
      <c r="A34" s="9">
        <v>32</v>
      </c>
      <c r="B34" s="9">
        <v>2</v>
      </c>
      <c r="C34" s="10" t="s">
        <v>61</v>
      </c>
      <c r="D34" s="10" t="s">
        <v>62</v>
      </c>
      <c r="E34" s="19">
        <v>0</v>
      </c>
      <c r="F34" s="19">
        <v>1</v>
      </c>
      <c r="G34" s="19">
        <v>3</v>
      </c>
      <c r="H34" s="19">
        <v>5</v>
      </c>
      <c r="I34" s="19">
        <v>1</v>
      </c>
      <c r="J34" s="19">
        <v>2</v>
      </c>
      <c r="K34" s="19">
        <v>0</v>
      </c>
      <c r="L34" s="19">
        <f t="shared" si="0"/>
        <v>12</v>
      </c>
      <c r="M34" s="19" t="s">
        <v>264</v>
      </c>
    </row>
    <row r="35" spans="1:13" ht="15.75" x14ac:dyDescent="0.25">
      <c r="A35" s="9">
        <v>19</v>
      </c>
      <c r="B35" s="9">
        <v>2</v>
      </c>
      <c r="C35" s="10" t="s">
        <v>64</v>
      </c>
      <c r="D35" s="11" t="s">
        <v>65</v>
      </c>
      <c r="E35" s="19">
        <v>2</v>
      </c>
      <c r="F35" s="19">
        <v>0</v>
      </c>
      <c r="G35" s="19">
        <v>4</v>
      </c>
      <c r="H35" s="19">
        <v>0</v>
      </c>
      <c r="I35" s="19">
        <v>0</v>
      </c>
      <c r="J35" s="19">
        <v>4</v>
      </c>
      <c r="K35" s="19">
        <v>1</v>
      </c>
      <c r="L35" s="19">
        <f t="shared" si="0"/>
        <v>11</v>
      </c>
      <c r="M35" s="19" t="s">
        <v>264</v>
      </c>
    </row>
    <row r="36" spans="1:13" ht="15.75" x14ac:dyDescent="0.25">
      <c r="A36" s="9">
        <v>4</v>
      </c>
      <c r="B36" s="9">
        <v>2</v>
      </c>
      <c r="C36" s="10" t="s">
        <v>63</v>
      </c>
      <c r="D36" s="10" t="s">
        <v>23</v>
      </c>
      <c r="E36" s="19">
        <v>1</v>
      </c>
      <c r="F36" s="19">
        <v>1</v>
      </c>
      <c r="G36" s="19">
        <v>1</v>
      </c>
      <c r="H36" s="19">
        <v>4</v>
      </c>
      <c r="I36" s="19">
        <v>0.5</v>
      </c>
      <c r="J36" s="19">
        <v>1.5</v>
      </c>
      <c r="K36" s="19">
        <v>2</v>
      </c>
      <c r="L36" s="19">
        <f t="shared" si="0"/>
        <v>11</v>
      </c>
      <c r="M36" s="19" t="s">
        <v>264</v>
      </c>
    </row>
    <row r="37" spans="1:13" ht="15.75" x14ac:dyDescent="0.25">
      <c r="A37" s="9">
        <v>65</v>
      </c>
      <c r="B37" s="9">
        <v>2</v>
      </c>
      <c r="C37" s="10" t="s">
        <v>66</v>
      </c>
      <c r="D37" s="11" t="s">
        <v>67</v>
      </c>
      <c r="E37" s="19">
        <v>0</v>
      </c>
      <c r="F37" s="19">
        <v>0</v>
      </c>
      <c r="G37" s="19">
        <v>1.5</v>
      </c>
      <c r="H37" s="19">
        <v>5</v>
      </c>
      <c r="I37" s="19">
        <v>1</v>
      </c>
      <c r="J37" s="19">
        <v>1.5</v>
      </c>
      <c r="K37" s="19">
        <v>2</v>
      </c>
      <c r="L37" s="19">
        <f t="shared" si="0"/>
        <v>11</v>
      </c>
      <c r="M37" s="19" t="s">
        <v>264</v>
      </c>
    </row>
    <row r="38" spans="1:13" ht="15.75" x14ac:dyDescent="0.25">
      <c r="A38" s="9">
        <v>22</v>
      </c>
      <c r="B38" s="9">
        <v>2</v>
      </c>
      <c r="C38" s="10" t="s">
        <v>68</v>
      </c>
      <c r="D38" s="11" t="s">
        <v>53</v>
      </c>
      <c r="E38" s="19">
        <v>3</v>
      </c>
      <c r="F38" s="19">
        <v>0</v>
      </c>
      <c r="G38" s="19">
        <v>1</v>
      </c>
      <c r="H38" s="19">
        <v>5</v>
      </c>
      <c r="I38" s="19">
        <v>0</v>
      </c>
      <c r="J38" s="19">
        <v>1.5</v>
      </c>
      <c r="K38" s="19">
        <v>0</v>
      </c>
      <c r="L38" s="19">
        <f t="shared" si="0"/>
        <v>10.5</v>
      </c>
      <c r="M38" s="19" t="s">
        <v>264</v>
      </c>
    </row>
    <row r="39" spans="1:13" ht="15.75" x14ac:dyDescent="0.25">
      <c r="A39" s="9">
        <v>8</v>
      </c>
      <c r="B39" s="9">
        <v>2</v>
      </c>
      <c r="C39" s="10" t="s">
        <v>69</v>
      </c>
      <c r="D39" s="11" t="s">
        <v>70</v>
      </c>
      <c r="E39" s="19">
        <v>3</v>
      </c>
      <c r="F39" s="19">
        <v>1</v>
      </c>
      <c r="G39" s="19">
        <v>1</v>
      </c>
      <c r="H39" s="19">
        <v>4</v>
      </c>
      <c r="I39" s="19">
        <v>1</v>
      </c>
      <c r="J39" s="19">
        <v>0</v>
      </c>
      <c r="K39" s="19">
        <v>0</v>
      </c>
      <c r="L39" s="19">
        <f t="shared" si="0"/>
        <v>10</v>
      </c>
      <c r="M39" s="19" t="s">
        <v>264</v>
      </c>
    </row>
    <row r="40" spans="1:13" ht="15.75" x14ac:dyDescent="0.25">
      <c r="A40" s="9">
        <v>67</v>
      </c>
      <c r="B40" s="9">
        <v>2</v>
      </c>
      <c r="C40" s="10" t="s">
        <v>71</v>
      </c>
      <c r="D40" s="11" t="s">
        <v>72</v>
      </c>
      <c r="E40" s="19">
        <v>0</v>
      </c>
      <c r="F40" s="19">
        <v>0</v>
      </c>
      <c r="G40" s="19">
        <v>2</v>
      </c>
      <c r="H40" s="19">
        <v>4</v>
      </c>
      <c r="I40" s="19">
        <v>0</v>
      </c>
      <c r="J40" s="19">
        <v>2</v>
      </c>
      <c r="K40" s="19">
        <v>1</v>
      </c>
      <c r="L40" s="19">
        <f t="shared" si="0"/>
        <v>9</v>
      </c>
      <c r="M40" s="19" t="s">
        <v>264</v>
      </c>
    </row>
    <row r="41" spans="1:13" ht="15.75" x14ac:dyDescent="0.25">
      <c r="A41" s="9">
        <v>19</v>
      </c>
      <c r="B41" s="9">
        <v>2</v>
      </c>
      <c r="C41" s="10" t="s">
        <v>73</v>
      </c>
      <c r="D41" s="11" t="s">
        <v>38</v>
      </c>
      <c r="E41" s="19">
        <v>0</v>
      </c>
      <c r="F41" s="19">
        <v>1</v>
      </c>
      <c r="G41" s="19">
        <v>2</v>
      </c>
      <c r="H41" s="19">
        <v>3</v>
      </c>
      <c r="I41" s="19">
        <v>0.5</v>
      </c>
      <c r="J41" s="19">
        <v>0</v>
      </c>
      <c r="K41" s="19">
        <v>1</v>
      </c>
      <c r="L41" s="19">
        <f t="shared" si="0"/>
        <v>7.5</v>
      </c>
      <c r="M41" s="19" t="s">
        <v>264</v>
      </c>
    </row>
    <row r="42" spans="1:13" ht="15.75" x14ac:dyDescent="0.25">
      <c r="A42" s="9">
        <v>36</v>
      </c>
      <c r="B42" s="9">
        <v>2</v>
      </c>
      <c r="C42" s="10" t="s">
        <v>74</v>
      </c>
      <c r="D42" s="10" t="s">
        <v>48</v>
      </c>
      <c r="E42" s="19">
        <v>0</v>
      </c>
      <c r="F42" s="19">
        <v>1</v>
      </c>
      <c r="G42" s="19">
        <v>2.5</v>
      </c>
      <c r="H42" s="19">
        <v>1.5</v>
      </c>
      <c r="I42" s="19">
        <v>0</v>
      </c>
      <c r="J42" s="19">
        <v>2.5</v>
      </c>
      <c r="K42" s="19">
        <v>0</v>
      </c>
      <c r="L42" s="19">
        <f t="shared" si="0"/>
        <v>7.5</v>
      </c>
      <c r="M42" s="19" t="s">
        <v>264</v>
      </c>
    </row>
    <row r="43" spans="1:13" ht="15.75" x14ac:dyDescent="0.25">
      <c r="A43" s="9">
        <v>18</v>
      </c>
      <c r="B43" s="9">
        <v>2</v>
      </c>
      <c r="C43" s="10" t="s">
        <v>75</v>
      </c>
      <c r="D43" s="11" t="s">
        <v>30</v>
      </c>
      <c r="E43" s="19">
        <v>0</v>
      </c>
      <c r="F43" s="19">
        <v>0</v>
      </c>
      <c r="G43" s="19">
        <v>1</v>
      </c>
      <c r="H43" s="19">
        <v>2.5</v>
      </c>
      <c r="I43" s="19">
        <v>0</v>
      </c>
      <c r="J43" s="19">
        <v>1</v>
      </c>
      <c r="K43" s="19">
        <v>1</v>
      </c>
      <c r="L43" s="19">
        <f t="shared" si="0"/>
        <v>5.5</v>
      </c>
      <c r="M43" s="19" t="s">
        <v>264</v>
      </c>
    </row>
    <row r="44" spans="1:13" ht="15.75" x14ac:dyDescent="0.25">
      <c r="A44" s="9">
        <v>20</v>
      </c>
      <c r="B44" s="9">
        <v>2</v>
      </c>
      <c r="C44" s="10" t="s">
        <v>76</v>
      </c>
      <c r="D44" s="11" t="s">
        <v>27</v>
      </c>
      <c r="E44" s="19">
        <v>1</v>
      </c>
      <c r="F44" s="19">
        <v>0</v>
      </c>
      <c r="G44" s="19">
        <v>2</v>
      </c>
      <c r="H44" s="19">
        <v>0</v>
      </c>
      <c r="I44" s="19">
        <v>1</v>
      </c>
      <c r="J44" s="19">
        <v>1.5</v>
      </c>
      <c r="K44" s="19">
        <v>0</v>
      </c>
      <c r="L44" s="19">
        <f t="shared" si="0"/>
        <v>5.5</v>
      </c>
      <c r="M44" s="19" t="s">
        <v>264</v>
      </c>
    </row>
    <row r="45" spans="1:13" ht="15.75" x14ac:dyDescent="0.25">
      <c r="A45" s="9">
        <v>66</v>
      </c>
      <c r="B45" s="9">
        <v>2</v>
      </c>
      <c r="C45" s="10" t="s">
        <v>77</v>
      </c>
      <c r="D45" s="11" t="s">
        <v>78</v>
      </c>
      <c r="E45" s="19">
        <v>0</v>
      </c>
      <c r="F45" s="19">
        <v>0</v>
      </c>
      <c r="G45" s="19">
        <v>0</v>
      </c>
      <c r="H45" s="19">
        <v>3.5</v>
      </c>
      <c r="I45" s="19">
        <v>0</v>
      </c>
      <c r="J45" s="19">
        <v>2</v>
      </c>
      <c r="K45" s="19">
        <v>0</v>
      </c>
      <c r="L45" s="19">
        <f t="shared" si="0"/>
        <v>5.5</v>
      </c>
      <c r="M45" s="19" t="s">
        <v>264</v>
      </c>
    </row>
    <row r="46" spans="1:13" ht="15.75" x14ac:dyDescent="0.25">
      <c r="A46" s="9">
        <v>14</v>
      </c>
      <c r="B46" s="9">
        <v>2</v>
      </c>
      <c r="C46" s="10" t="s">
        <v>79</v>
      </c>
      <c r="D46" s="11" t="s">
        <v>17</v>
      </c>
      <c r="E46" s="19">
        <v>0</v>
      </c>
      <c r="F46" s="19">
        <v>0</v>
      </c>
      <c r="G46" s="19">
        <v>1</v>
      </c>
      <c r="H46" s="19">
        <v>1</v>
      </c>
      <c r="I46" s="19">
        <v>0</v>
      </c>
      <c r="J46" s="19">
        <v>1</v>
      </c>
      <c r="K46" s="19">
        <v>1</v>
      </c>
      <c r="L46" s="19">
        <f t="shared" si="0"/>
        <v>4</v>
      </c>
      <c r="M46" s="19" t="s">
        <v>264</v>
      </c>
    </row>
    <row r="47" spans="1:13" ht="15.75" x14ac:dyDescent="0.25">
      <c r="A47" s="9">
        <v>14</v>
      </c>
      <c r="B47" s="9">
        <v>2</v>
      </c>
      <c r="C47" s="10" t="s">
        <v>80</v>
      </c>
      <c r="D47" s="11" t="s">
        <v>19</v>
      </c>
      <c r="E47" s="19">
        <v>0</v>
      </c>
      <c r="F47" s="19">
        <v>0</v>
      </c>
      <c r="G47" s="19">
        <v>0</v>
      </c>
      <c r="H47" s="19">
        <v>1.5</v>
      </c>
      <c r="I47" s="19">
        <v>0</v>
      </c>
      <c r="J47" s="19">
        <v>2</v>
      </c>
      <c r="K47" s="19">
        <v>0</v>
      </c>
      <c r="L47" s="19">
        <f t="shared" si="0"/>
        <v>3.5</v>
      </c>
      <c r="M47" s="19" t="s">
        <v>264</v>
      </c>
    </row>
    <row r="48" spans="1:13" ht="15.75" x14ac:dyDescent="0.25">
      <c r="A48" s="9">
        <v>14</v>
      </c>
      <c r="B48" s="9">
        <v>2</v>
      </c>
      <c r="C48" s="10" t="s">
        <v>81</v>
      </c>
      <c r="D48" s="11" t="s">
        <v>34</v>
      </c>
      <c r="E48" s="19">
        <v>0</v>
      </c>
      <c r="F48" s="19">
        <v>1</v>
      </c>
      <c r="G48" s="19">
        <v>1</v>
      </c>
      <c r="H48" s="19">
        <v>0</v>
      </c>
      <c r="I48" s="19">
        <v>0</v>
      </c>
      <c r="J48" s="19">
        <v>1.5</v>
      </c>
      <c r="K48" s="19">
        <v>0</v>
      </c>
      <c r="L48" s="19">
        <f t="shared" si="0"/>
        <v>3.5</v>
      </c>
      <c r="M48" s="19" t="s">
        <v>264</v>
      </c>
    </row>
    <row r="49" spans="1:13" ht="15.75" x14ac:dyDescent="0.25">
      <c r="A49" s="9">
        <v>41</v>
      </c>
      <c r="B49" s="9">
        <v>2</v>
      </c>
      <c r="C49" s="10" t="s">
        <v>83</v>
      </c>
      <c r="D49" s="10" t="s">
        <v>84</v>
      </c>
      <c r="E49" s="19">
        <v>0</v>
      </c>
      <c r="F49" s="19">
        <v>0</v>
      </c>
      <c r="G49" s="19">
        <v>1.5</v>
      </c>
      <c r="H49" s="19">
        <v>0</v>
      </c>
      <c r="I49" s="19">
        <v>0</v>
      </c>
      <c r="J49" s="19">
        <v>1.5</v>
      </c>
      <c r="K49" s="19">
        <v>0</v>
      </c>
      <c r="L49" s="19">
        <f t="shared" si="0"/>
        <v>3</v>
      </c>
      <c r="M49" s="19" t="s">
        <v>264</v>
      </c>
    </row>
    <row r="50" spans="1:13" ht="15.75" x14ac:dyDescent="0.25">
      <c r="A50" s="9">
        <v>24</v>
      </c>
      <c r="B50" s="9">
        <v>2</v>
      </c>
      <c r="C50" s="10" t="s">
        <v>82</v>
      </c>
      <c r="D50" s="11" t="s">
        <v>48</v>
      </c>
      <c r="E50" s="19">
        <v>0</v>
      </c>
      <c r="F50" s="19">
        <v>0</v>
      </c>
      <c r="G50" s="19">
        <v>0</v>
      </c>
      <c r="H50" s="19">
        <v>0.5</v>
      </c>
      <c r="I50" s="19">
        <v>0.5</v>
      </c>
      <c r="J50" s="19">
        <v>1</v>
      </c>
      <c r="K50" s="19">
        <v>1</v>
      </c>
      <c r="L50" s="19">
        <f t="shared" si="0"/>
        <v>3</v>
      </c>
      <c r="M50" s="19" t="s">
        <v>264</v>
      </c>
    </row>
    <row r="51" spans="1:13" ht="15.75" x14ac:dyDescent="0.25">
      <c r="A51" s="9">
        <v>41</v>
      </c>
      <c r="B51" s="9">
        <v>2</v>
      </c>
      <c r="C51" s="10" t="s">
        <v>87</v>
      </c>
      <c r="D51" s="10" t="s">
        <v>88</v>
      </c>
      <c r="E51" s="19">
        <v>0</v>
      </c>
      <c r="F51" s="19">
        <v>0</v>
      </c>
      <c r="G51" s="19">
        <v>0</v>
      </c>
      <c r="H51" s="19">
        <v>0</v>
      </c>
      <c r="I51" s="19">
        <v>0.5</v>
      </c>
      <c r="J51" s="19">
        <v>2</v>
      </c>
      <c r="K51" s="19">
        <v>0</v>
      </c>
      <c r="L51" s="19">
        <f t="shared" si="0"/>
        <v>2.5</v>
      </c>
      <c r="M51" s="19" t="s">
        <v>264</v>
      </c>
    </row>
    <row r="52" spans="1:13" ht="15.75" x14ac:dyDescent="0.25">
      <c r="A52" s="9">
        <v>5</v>
      </c>
      <c r="B52" s="9">
        <v>2</v>
      </c>
      <c r="C52" s="10" t="s">
        <v>85</v>
      </c>
      <c r="D52" s="10" t="s">
        <v>86</v>
      </c>
      <c r="E52" s="19">
        <v>0</v>
      </c>
      <c r="F52" s="19">
        <v>0</v>
      </c>
      <c r="G52" s="19">
        <v>0.5</v>
      </c>
      <c r="H52" s="19">
        <v>0.5</v>
      </c>
      <c r="I52" s="19">
        <v>0</v>
      </c>
      <c r="J52" s="19">
        <v>1.5</v>
      </c>
      <c r="K52" s="19">
        <v>0</v>
      </c>
      <c r="L52" s="19">
        <f t="shared" si="0"/>
        <v>2.5</v>
      </c>
      <c r="M52" s="19" t="s">
        <v>264</v>
      </c>
    </row>
    <row r="53" spans="1:13" ht="15.75" x14ac:dyDescent="0.25">
      <c r="A53" s="9">
        <v>18</v>
      </c>
      <c r="B53" s="9">
        <v>2</v>
      </c>
      <c r="C53" s="10" t="s">
        <v>89</v>
      </c>
      <c r="D53" s="11" t="s">
        <v>48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1</v>
      </c>
      <c r="K53" s="19">
        <v>0</v>
      </c>
      <c r="L53" s="19">
        <f t="shared" si="0"/>
        <v>1</v>
      </c>
      <c r="M53" s="19" t="s">
        <v>264</v>
      </c>
    </row>
    <row r="54" spans="1:13" ht="16.5" customHeight="1" x14ac:dyDescent="0.25"/>
    <row r="55" spans="1:13" ht="15.75" customHeight="1" x14ac:dyDescent="0.25"/>
    <row r="56" spans="1:13" ht="16.5" customHeight="1" x14ac:dyDescent="0.25"/>
    <row r="57" spans="1:13" ht="15.75" customHeight="1" x14ac:dyDescent="0.25"/>
    <row r="58" spans="1:13" ht="16.5" customHeight="1" x14ac:dyDescent="0.25"/>
  </sheetData>
  <mergeCells count="3">
    <mergeCell ref="B1:C1"/>
    <mergeCell ref="B2:C2"/>
    <mergeCell ref="B3:C3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D9 D14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26:B26 A50:B50">
      <formula1>0</formula1>
      <formula2>1000</formula2>
    </dataValidation>
  </dataValidations>
  <pageMargins left="0.25" right="0.25" top="0.75" bottom="0.75" header="0.3" footer="0.3"/>
  <pageSetup paperSize="9" scale="65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zoomScaleNormal="100" workbookViewId="0"/>
  </sheetViews>
  <sheetFormatPr defaultColWidth="8.7109375" defaultRowHeight="15" x14ac:dyDescent="0.25"/>
  <cols>
    <col min="1" max="1" width="14.42578125" customWidth="1"/>
    <col min="2" max="2" width="11" customWidth="1"/>
    <col min="3" max="3" width="18.85546875" customWidth="1"/>
    <col min="4" max="4" width="15.85546875" customWidth="1"/>
    <col min="14" max="14" width="12.28515625" customWidth="1"/>
  </cols>
  <sheetData>
    <row r="1" spans="1:14" ht="45" x14ac:dyDescent="0.25">
      <c r="A1" s="1" t="s">
        <v>0</v>
      </c>
      <c r="B1" s="26">
        <v>43859</v>
      </c>
      <c r="C1" s="26"/>
      <c r="D1" s="2"/>
      <c r="E1" s="22"/>
      <c r="F1" s="22"/>
      <c r="G1" s="22"/>
      <c r="H1" s="22"/>
      <c r="I1" s="22"/>
      <c r="J1" s="22"/>
      <c r="K1" s="22"/>
      <c r="L1" s="22"/>
    </row>
    <row r="2" spans="1:14" ht="15" customHeight="1" x14ac:dyDescent="0.25">
      <c r="A2" s="3" t="s">
        <v>1</v>
      </c>
      <c r="B2" s="27" t="s">
        <v>2</v>
      </c>
      <c r="C2" s="27"/>
      <c r="D2" s="2"/>
      <c r="E2" s="23"/>
      <c r="F2" s="23"/>
      <c r="G2" s="23"/>
      <c r="H2" s="23"/>
      <c r="I2" s="23"/>
      <c r="J2" s="23"/>
      <c r="K2" s="23"/>
      <c r="L2" s="23"/>
    </row>
    <row r="3" spans="1:14" ht="15" customHeight="1" x14ac:dyDescent="0.25">
      <c r="A3" s="3" t="s">
        <v>3</v>
      </c>
      <c r="B3" s="28" t="s">
        <v>4</v>
      </c>
      <c r="C3" s="28"/>
      <c r="D3" s="2"/>
      <c r="E3" s="23"/>
      <c r="F3" s="23"/>
      <c r="G3" s="23"/>
      <c r="H3" s="23"/>
      <c r="I3" s="23"/>
      <c r="J3" s="23"/>
      <c r="K3" s="23"/>
      <c r="L3" s="23"/>
    </row>
    <row r="4" spans="1:14" ht="15.75" x14ac:dyDescent="0.25">
      <c r="A4" s="4"/>
      <c r="B4" s="5"/>
      <c r="C4" s="6"/>
      <c r="D4" s="6"/>
    </row>
    <row r="5" spans="1:14" ht="31.5" x14ac:dyDescent="0.25">
      <c r="A5" s="8" t="s">
        <v>5</v>
      </c>
      <c r="B5" s="8" t="s">
        <v>6</v>
      </c>
      <c r="C5" s="8" t="s">
        <v>7</v>
      </c>
      <c r="D5" s="8" t="s">
        <v>8</v>
      </c>
      <c r="E5" s="8">
        <v>1</v>
      </c>
      <c r="F5" s="8">
        <v>2</v>
      </c>
      <c r="G5" s="8">
        <v>3</v>
      </c>
      <c r="H5" s="8">
        <v>4</v>
      </c>
      <c r="I5" s="8">
        <v>5</v>
      </c>
      <c r="J5" s="8">
        <v>6</v>
      </c>
      <c r="K5" s="8">
        <v>7</v>
      </c>
      <c r="L5" s="8">
        <v>8</v>
      </c>
      <c r="M5" s="8" t="s">
        <v>9</v>
      </c>
      <c r="N5" s="8" t="s">
        <v>263</v>
      </c>
    </row>
    <row r="6" spans="1:14" ht="15.75" x14ac:dyDescent="0.25">
      <c r="A6" s="13">
        <v>30</v>
      </c>
      <c r="B6" s="13">
        <v>3</v>
      </c>
      <c r="C6" s="10" t="s">
        <v>93</v>
      </c>
      <c r="D6" s="14" t="s">
        <v>94</v>
      </c>
      <c r="E6" s="9">
        <v>2.5</v>
      </c>
      <c r="F6" s="9">
        <v>1</v>
      </c>
      <c r="G6" s="9">
        <v>7</v>
      </c>
      <c r="H6" s="9">
        <v>5</v>
      </c>
      <c r="I6" s="9">
        <v>2</v>
      </c>
      <c r="J6" s="9">
        <v>5</v>
      </c>
      <c r="K6" s="9">
        <v>6</v>
      </c>
      <c r="L6" s="9">
        <v>3</v>
      </c>
      <c r="M6" s="9">
        <f t="shared" ref="M6:M44" si="0">SUM(E6:L6)</f>
        <v>31.5</v>
      </c>
      <c r="N6" s="9" t="s">
        <v>266</v>
      </c>
    </row>
    <row r="7" spans="1:14" ht="15.75" x14ac:dyDescent="0.25">
      <c r="A7" s="13">
        <v>21</v>
      </c>
      <c r="B7" s="13">
        <v>3</v>
      </c>
      <c r="C7" s="10" t="s">
        <v>95</v>
      </c>
      <c r="D7" s="14" t="s">
        <v>19</v>
      </c>
      <c r="E7" s="18">
        <v>3</v>
      </c>
      <c r="F7" s="18">
        <v>1</v>
      </c>
      <c r="G7" s="18">
        <v>6</v>
      </c>
      <c r="H7" s="18">
        <v>5</v>
      </c>
      <c r="I7" s="18">
        <v>2</v>
      </c>
      <c r="J7" s="18">
        <v>5</v>
      </c>
      <c r="K7" s="18">
        <v>6</v>
      </c>
      <c r="L7" s="18">
        <v>3</v>
      </c>
      <c r="M7" s="18">
        <f t="shared" si="0"/>
        <v>31</v>
      </c>
      <c r="N7" s="9" t="s">
        <v>266</v>
      </c>
    </row>
    <row r="8" spans="1:14" ht="15.75" x14ac:dyDescent="0.25">
      <c r="A8" s="13">
        <v>21</v>
      </c>
      <c r="B8" s="13">
        <v>3</v>
      </c>
      <c r="C8" s="10" t="s">
        <v>96</v>
      </c>
      <c r="D8" s="14" t="s">
        <v>97</v>
      </c>
      <c r="E8" s="18">
        <v>1.5</v>
      </c>
      <c r="F8" s="18">
        <v>1</v>
      </c>
      <c r="G8" s="18">
        <v>7</v>
      </c>
      <c r="H8" s="18">
        <v>5</v>
      </c>
      <c r="I8" s="18">
        <v>2</v>
      </c>
      <c r="J8" s="18">
        <v>5</v>
      </c>
      <c r="K8" s="18">
        <v>6</v>
      </c>
      <c r="L8" s="18">
        <v>3</v>
      </c>
      <c r="M8" s="18">
        <f t="shared" si="0"/>
        <v>30.5</v>
      </c>
      <c r="N8" s="9" t="s">
        <v>266</v>
      </c>
    </row>
    <row r="9" spans="1:14" ht="15.75" x14ac:dyDescent="0.25">
      <c r="A9" s="13">
        <v>30</v>
      </c>
      <c r="B9" s="13">
        <v>3</v>
      </c>
      <c r="C9" s="10" t="s">
        <v>98</v>
      </c>
      <c r="D9" s="14" t="s">
        <v>99</v>
      </c>
      <c r="E9" s="18">
        <v>3</v>
      </c>
      <c r="F9" s="18">
        <v>1</v>
      </c>
      <c r="G9" s="18">
        <v>6</v>
      </c>
      <c r="H9" s="18">
        <v>5</v>
      </c>
      <c r="I9" s="18">
        <v>2</v>
      </c>
      <c r="J9" s="18">
        <v>5</v>
      </c>
      <c r="K9" s="18">
        <v>5</v>
      </c>
      <c r="L9" s="18">
        <v>3</v>
      </c>
      <c r="M9" s="18">
        <f t="shared" si="0"/>
        <v>30</v>
      </c>
      <c r="N9" s="9" t="s">
        <v>265</v>
      </c>
    </row>
    <row r="10" spans="1:14" ht="15.75" x14ac:dyDescent="0.25">
      <c r="A10" s="13">
        <v>33</v>
      </c>
      <c r="B10" s="13">
        <v>3</v>
      </c>
      <c r="C10" s="10" t="s">
        <v>100</v>
      </c>
      <c r="D10" s="14" t="s">
        <v>17</v>
      </c>
      <c r="E10" s="18">
        <v>3</v>
      </c>
      <c r="F10" s="18">
        <v>0</v>
      </c>
      <c r="G10" s="18">
        <v>6</v>
      </c>
      <c r="H10" s="18">
        <v>5</v>
      </c>
      <c r="I10" s="18">
        <v>2</v>
      </c>
      <c r="J10" s="18">
        <v>4.5</v>
      </c>
      <c r="K10" s="18">
        <v>6</v>
      </c>
      <c r="L10" s="18">
        <v>3</v>
      </c>
      <c r="M10" s="18">
        <f t="shared" si="0"/>
        <v>29.5</v>
      </c>
      <c r="N10" s="9" t="s">
        <v>265</v>
      </c>
    </row>
    <row r="11" spans="1:14" ht="15.75" x14ac:dyDescent="0.25">
      <c r="A11" s="13">
        <v>67</v>
      </c>
      <c r="B11" s="13">
        <v>3</v>
      </c>
      <c r="C11" s="10" t="s">
        <v>101</v>
      </c>
      <c r="D11" s="14" t="s">
        <v>102</v>
      </c>
      <c r="E11" s="18">
        <v>1.5</v>
      </c>
      <c r="F11" s="18">
        <v>1</v>
      </c>
      <c r="G11" s="18">
        <v>6</v>
      </c>
      <c r="H11" s="18">
        <v>5</v>
      </c>
      <c r="I11" s="18">
        <v>2</v>
      </c>
      <c r="J11" s="18">
        <v>5</v>
      </c>
      <c r="K11" s="18">
        <v>6</v>
      </c>
      <c r="L11" s="18">
        <v>3</v>
      </c>
      <c r="M11" s="18">
        <f t="shared" si="0"/>
        <v>29.5</v>
      </c>
      <c r="N11" s="9" t="s">
        <v>265</v>
      </c>
    </row>
    <row r="12" spans="1:14" ht="15.75" x14ac:dyDescent="0.25">
      <c r="A12" s="13">
        <v>7</v>
      </c>
      <c r="B12" s="13">
        <v>3</v>
      </c>
      <c r="C12" s="10" t="s">
        <v>103</v>
      </c>
      <c r="D12" s="14" t="s">
        <v>104</v>
      </c>
      <c r="E12" s="18">
        <v>1.5</v>
      </c>
      <c r="F12" s="18">
        <v>1</v>
      </c>
      <c r="G12" s="18">
        <v>6</v>
      </c>
      <c r="H12" s="18">
        <v>5</v>
      </c>
      <c r="I12" s="18">
        <v>2</v>
      </c>
      <c r="J12" s="18">
        <v>4.5</v>
      </c>
      <c r="K12" s="18">
        <v>6</v>
      </c>
      <c r="L12" s="18">
        <v>3</v>
      </c>
      <c r="M12" s="18">
        <f t="shared" si="0"/>
        <v>29</v>
      </c>
      <c r="N12" s="9" t="s">
        <v>265</v>
      </c>
    </row>
    <row r="13" spans="1:14" ht="15.75" x14ac:dyDescent="0.25">
      <c r="A13" s="13">
        <v>21</v>
      </c>
      <c r="B13" s="13">
        <v>3</v>
      </c>
      <c r="C13" s="10" t="s">
        <v>106</v>
      </c>
      <c r="D13" s="14" t="s">
        <v>107</v>
      </c>
      <c r="E13" s="18">
        <v>1.5</v>
      </c>
      <c r="F13" s="18">
        <v>1</v>
      </c>
      <c r="G13" s="18">
        <v>6.5</v>
      </c>
      <c r="H13" s="18">
        <v>5</v>
      </c>
      <c r="I13" s="18">
        <v>2</v>
      </c>
      <c r="J13" s="18">
        <v>4</v>
      </c>
      <c r="K13" s="18">
        <v>6</v>
      </c>
      <c r="L13" s="18">
        <v>3</v>
      </c>
      <c r="M13" s="18">
        <f t="shared" si="0"/>
        <v>29</v>
      </c>
      <c r="N13" s="9" t="s">
        <v>265</v>
      </c>
    </row>
    <row r="14" spans="1:14" ht="15.75" x14ac:dyDescent="0.25">
      <c r="A14" s="13">
        <v>20</v>
      </c>
      <c r="B14" s="13">
        <v>3</v>
      </c>
      <c r="C14" s="10" t="s">
        <v>105</v>
      </c>
      <c r="D14" s="14" t="s">
        <v>67</v>
      </c>
      <c r="E14" s="18">
        <v>2</v>
      </c>
      <c r="F14" s="18">
        <v>1</v>
      </c>
      <c r="G14" s="18">
        <v>6.5</v>
      </c>
      <c r="H14" s="18">
        <v>5</v>
      </c>
      <c r="I14" s="18">
        <v>2</v>
      </c>
      <c r="J14" s="18">
        <v>4.5</v>
      </c>
      <c r="K14" s="18">
        <v>5</v>
      </c>
      <c r="L14" s="18">
        <v>3</v>
      </c>
      <c r="M14" s="18">
        <f t="shared" si="0"/>
        <v>29</v>
      </c>
      <c r="N14" s="9" t="s">
        <v>265</v>
      </c>
    </row>
    <row r="15" spans="1:14" ht="15.75" x14ac:dyDescent="0.25">
      <c r="A15" s="13">
        <v>21</v>
      </c>
      <c r="B15" s="13">
        <v>3</v>
      </c>
      <c r="C15" s="10" t="s">
        <v>108</v>
      </c>
      <c r="D15" s="14" t="s">
        <v>25</v>
      </c>
      <c r="E15" s="18">
        <v>2.5</v>
      </c>
      <c r="F15" s="18">
        <v>1</v>
      </c>
      <c r="G15" s="18">
        <v>5.5</v>
      </c>
      <c r="H15" s="18">
        <v>5</v>
      </c>
      <c r="I15" s="18">
        <v>2</v>
      </c>
      <c r="J15" s="18">
        <v>4</v>
      </c>
      <c r="K15" s="18">
        <v>5.5</v>
      </c>
      <c r="L15" s="18">
        <v>3</v>
      </c>
      <c r="M15" s="18">
        <f t="shared" si="0"/>
        <v>28.5</v>
      </c>
      <c r="N15" s="9" t="s">
        <v>265</v>
      </c>
    </row>
    <row r="16" spans="1:14" ht="15.75" x14ac:dyDescent="0.25">
      <c r="A16" s="13">
        <v>5</v>
      </c>
      <c r="B16" s="13">
        <v>3</v>
      </c>
      <c r="C16" s="10" t="s">
        <v>109</v>
      </c>
      <c r="D16" s="14" t="s">
        <v>110</v>
      </c>
      <c r="E16" s="18">
        <v>3</v>
      </c>
      <c r="F16" s="18">
        <v>1</v>
      </c>
      <c r="G16" s="18">
        <v>5</v>
      </c>
      <c r="H16" s="18">
        <v>5</v>
      </c>
      <c r="I16" s="18">
        <v>2</v>
      </c>
      <c r="J16" s="18">
        <v>4.5</v>
      </c>
      <c r="K16" s="18">
        <v>4</v>
      </c>
      <c r="L16" s="18">
        <v>3</v>
      </c>
      <c r="M16" s="18">
        <f t="shared" si="0"/>
        <v>27.5</v>
      </c>
      <c r="N16" s="9" t="s">
        <v>265</v>
      </c>
    </row>
    <row r="17" spans="1:14" ht="15.75" x14ac:dyDescent="0.25">
      <c r="A17" s="13">
        <v>67</v>
      </c>
      <c r="B17" s="13">
        <v>3</v>
      </c>
      <c r="C17" s="10" t="s">
        <v>111</v>
      </c>
      <c r="D17" s="14" t="s">
        <v>112</v>
      </c>
      <c r="E17" s="18">
        <v>2</v>
      </c>
      <c r="F17" s="18">
        <v>1</v>
      </c>
      <c r="G17" s="18">
        <v>4</v>
      </c>
      <c r="H17" s="18">
        <v>5</v>
      </c>
      <c r="I17" s="18">
        <v>2</v>
      </c>
      <c r="J17" s="18">
        <v>4.5</v>
      </c>
      <c r="K17" s="18">
        <v>6</v>
      </c>
      <c r="L17" s="18">
        <v>3</v>
      </c>
      <c r="M17" s="18">
        <f t="shared" si="0"/>
        <v>27.5</v>
      </c>
      <c r="N17" s="9" t="s">
        <v>265</v>
      </c>
    </row>
    <row r="18" spans="1:14" ht="15.75" x14ac:dyDescent="0.25">
      <c r="A18" s="13">
        <v>4</v>
      </c>
      <c r="B18" s="13">
        <v>3</v>
      </c>
      <c r="C18" s="10" t="s">
        <v>113</v>
      </c>
      <c r="D18" s="14" t="s">
        <v>114</v>
      </c>
      <c r="E18" s="18">
        <v>1</v>
      </c>
      <c r="F18" s="18">
        <v>1</v>
      </c>
      <c r="G18" s="18">
        <v>5.5</v>
      </c>
      <c r="H18" s="18">
        <v>5</v>
      </c>
      <c r="I18" s="18">
        <v>2</v>
      </c>
      <c r="J18" s="18">
        <v>4.5</v>
      </c>
      <c r="K18" s="18">
        <v>5</v>
      </c>
      <c r="L18" s="18">
        <v>3</v>
      </c>
      <c r="M18" s="18">
        <f t="shared" si="0"/>
        <v>27</v>
      </c>
      <c r="N18" s="9" t="s">
        <v>265</v>
      </c>
    </row>
    <row r="19" spans="1:14" ht="15.75" x14ac:dyDescent="0.25">
      <c r="A19" s="13">
        <v>35</v>
      </c>
      <c r="B19" s="13">
        <v>3</v>
      </c>
      <c r="C19" s="10" t="s">
        <v>115</v>
      </c>
      <c r="D19" s="14" t="s">
        <v>36</v>
      </c>
      <c r="E19" s="18">
        <v>2.5</v>
      </c>
      <c r="F19" s="18">
        <v>1</v>
      </c>
      <c r="G19" s="18">
        <v>3</v>
      </c>
      <c r="H19" s="18">
        <v>5</v>
      </c>
      <c r="I19" s="18">
        <v>2</v>
      </c>
      <c r="J19" s="18">
        <v>4</v>
      </c>
      <c r="K19" s="18">
        <v>5.5</v>
      </c>
      <c r="L19" s="18">
        <v>3</v>
      </c>
      <c r="M19" s="18">
        <f t="shared" si="0"/>
        <v>26</v>
      </c>
      <c r="N19" s="9" t="s">
        <v>264</v>
      </c>
    </row>
    <row r="20" spans="1:14" ht="15.75" x14ac:dyDescent="0.25">
      <c r="A20" s="13">
        <v>8</v>
      </c>
      <c r="B20" s="13">
        <v>3</v>
      </c>
      <c r="C20" s="10" t="s">
        <v>116</v>
      </c>
      <c r="D20" s="14" t="s">
        <v>90</v>
      </c>
      <c r="E20" s="18">
        <v>2</v>
      </c>
      <c r="F20" s="18">
        <v>0</v>
      </c>
      <c r="G20" s="18">
        <v>4</v>
      </c>
      <c r="H20" s="18">
        <v>5</v>
      </c>
      <c r="I20" s="18">
        <v>2</v>
      </c>
      <c r="J20" s="18">
        <v>3.5</v>
      </c>
      <c r="K20" s="18">
        <v>5</v>
      </c>
      <c r="L20" s="18">
        <v>3</v>
      </c>
      <c r="M20" s="18">
        <f t="shared" si="0"/>
        <v>24.5</v>
      </c>
      <c r="N20" s="9" t="s">
        <v>264</v>
      </c>
    </row>
    <row r="21" spans="1:14" ht="15.75" x14ac:dyDescent="0.25">
      <c r="A21" s="13">
        <v>32</v>
      </c>
      <c r="B21" s="13">
        <v>3</v>
      </c>
      <c r="C21" s="10" t="s">
        <v>117</v>
      </c>
      <c r="D21" s="14" t="s">
        <v>118</v>
      </c>
      <c r="E21" s="18">
        <v>1.5</v>
      </c>
      <c r="F21" s="18">
        <v>1</v>
      </c>
      <c r="G21" s="18">
        <v>3</v>
      </c>
      <c r="H21" s="18">
        <v>5</v>
      </c>
      <c r="I21" s="18">
        <v>1</v>
      </c>
      <c r="J21" s="18">
        <v>4.5</v>
      </c>
      <c r="K21" s="18">
        <v>5.5</v>
      </c>
      <c r="L21" s="18">
        <v>3</v>
      </c>
      <c r="M21" s="18">
        <f t="shared" si="0"/>
        <v>24.5</v>
      </c>
      <c r="N21" s="9" t="s">
        <v>264</v>
      </c>
    </row>
    <row r="22" spans="1:14" ht="15.75" x14ac:dyDescent="0.25">
      <c r="A22" s="13">
        <v>21</v>
      </c>
      <c r="B22" s="13">
        <v>3</v>
      </c>
      <c r="C22" s="10" t="s">
        <v>119</v>
      </c>
      <c r="D22" s="14" t="s">
        <v>120</v>
      </c>
      <c r="E22" s="18">
        <v>1</v>
      </c>
      <c r="F22" s="18">
        <v>1</v>
      </c>
      <c r="G22" s="18">
        <v>3</v>
      </c>
      <c r="H22" s="18">
        <v>5</v>
      </c>
      <c r="I22" s="18">
        <v>0</v>
      </c>
      <c r="J22" s="18">
        <v>5</v>
      </c>
      <c r="K22" s="18">
        <v>6</v>
      </c>
      <c r="L22" s="18">
        <v>3</v>
      </c>
      <c r="M22" s="18">
        <f t="shared" si="0"/>
        <v>24</v>
      </c>
      <c r="N22" s="9" t="s">
        <v>264</v>
      </c>
    </row>
    <row r="23" spans="1:14" ht="15.75" x14ac:dyDescent="0.25">
      <c r="A23" s="13">
        <v>30</v>
      </c>
      <c r="B23" s="13">
        <v>3</v>
      </c>
      <c r="C23" s="10" t="s">
        <v>121</v>
      </c>
      <c r="D23" s="14" t="s">
        <v>107</v>
      </c>
      <c r="E23" s="18">
        <v>3</v>
      </c>
      <c r="F23" s="18">
        <v>1</v>
      </c>
      <c r="G23" s="18">
        <v>1.5</v>
      </c>
      <c r="H23" s="18">
        <v>5</v>
      </c>
      <c r="I23" s="18">
        <v>1</v>
      </c>
      <c r="J23" s="18">
        <v>4.5</v>
      </c>
      <c r="K23" s="18">
        <v>5</v>
      </c>
      <c r="L23" s="18">
        <v>3</v>
      </c>
      <c r="M23" s="18">
        <f t="shared" si="0"/>
        <v>24</v>
      </c>
      <c r="N23" s="9" t="s">
        <v>264</v>
      </c>
    </row>
    <row r="24" spans="1:14" ht="15.75" x14ac:dyDescent="0.25">
      <c r="A24" s="13">
        <v>3</v>
      </c>
      <c r="B24" s="13">
        <v>3</v>
      </c>
      <c r="C24" s="10" t="s">
        <v>122</v>
      </c>
      <c r="D24" s="14" t="s">
        <v>123</v>
      </c>
      <c r="E24" s="18">
        <v>0</v>
      </c>
      <c r="F24" s="18">
        <v>1</v>
      </c>
      <c r="G24" s="18">
        <v>5.5</v>
      </c>
      <c r="H24" s="18">
        <v>5</v>
      </c>
      <c r="I24" s="18">
        <v>1</v>
      </c>
      <c r="J24" s="18">
        <v>5</v>
      </c>
      <c r="K24" s="18">
        <v>4</v>
      </c>
      <c r="L24" s="18">
        <v>2</v>
      </c>
      <c r="M24" s="18">
        <f t="shared" si="0"/>
        <v>23.5</v>
      </c>
      <c r="N24" s="9" t="s">
        <v>264</v>
      </c>
    </row>
    <row r="25" spans="1:14" ht="15.75" x14ac:dyDescent="0.25">
      <c r="A25" s="13">
        <v>62</v>
      </c>
      <c r="B25" s="13">
        <v>3</v>
      </c>
      <c r="C25" s="10" t="s">
        <v>127</v>
      </c>
      <c r="D25" s="14" t="s">
        <v>128</v>
      </c>
      <c r="E25" s="18">
        <v>1.5</v>
      </c>
      <c r="F25" s="18">
        <v>1</v>
      </c>
      <c r="G25" s="18">
        <v>4.5</v>
      </c>
      <c r="H25" s="18">
        <v>5</v>
      </c>
      <c r="I25" s="18">
        <v>2</v>
      </c>
      <c r="J25" s="18">
        <v>4.5</v>
      </c>
      <c r="K25" s="18">
        <v>4.5</v>
      </c>
      <c r="L25" s="18">
        <v>0</v>
      </c>
      <c r="M25" s="18">
        <f t="shared" si="0"/>
        <v>23</v>
      </c>
      <c r="N25" s="9" t="s">
        <v>264</v>
      </c>
    </row>
    <row r="26" spans="1:14" ht="15.75" x14ac:dyDescent="0.25">
      <c r="A26" s="13">
        <v>7</v>
      </c>
      <c r="B26" s="13">
        <v>3</v>
      </c>
      <c r="C26" s="10" t="s">
        <v>125</v>
      </c>
      <c r="D26" s="14" t="s">
        <v>126</v>
      </c>
      <c r="E26" s="18">
        <v>1.5</v>
      </c>
      <c r="F26" s="18">
        <v>1</v>
      </c>
      <c r="G26" s="18">
        <v>5</v>
      </c>
      <c r="H26" s="18">
        <v>4</v>
      </c>
      <c r="I26" s="18">
        <v>2</v>
      </c>
      <c r="J26" s="18">
        <v>2.5</v>
      </c>
      <c r="K26" s="18">
        <v>4</v>
      </c>
      <c r="L26" s="18">
        <v>3</v>
      </c>
      <c r="M26" s="18">
        <f t="shared" si="0"/>
        <v>23</v>
      </c>
      <c r="N26" s="9" t="s">
        <v>264</v>
      </c>
    </row>
    <row r="27" spans="1:14" ht="15.75" x14ac:dyDescent="0.25">
      <c r="A27" s="13">
        <v>6</v>
      </c>
      <c r="B27" s="13">
        <v>3</v>
      </c>
      <c r="C27" s="10" t="s">
        <v>124</v>
      </c>
      <c r="D27" s="14" t="s">
        <v>34</v>
      </c>
      <c r="E27" s="18">
        <v>1.5</v>
      </c>
      <c r="F27" s="18">
        <v>0</v>
      </c>
      <c r="G27" s="18">
        <v>5.5</v>
      </c>
      <c r="H27" s="18">
        <v>5</v>
      </c>
      <c r="I27" s="18">
        <v>0</v>
      </c>
      <c r="J27" s="18">
        <v>5</v>
      </c>
      <c r="K27" s="18">
        <v>4</v>
      </c>
      <c r="L27" s="18">
        <v>2</v>
      </c>
      <c r="M27" s="18">
        <f t="shared" si="0"/>
        <v>23</v>
      </c>
      <c r="N27" s="9" t="s">
        <v>264</v>
      </c>
    </row>
    <row r="28" spans="1:14" ht="15.75" x14ac:dyDescent="0.25">
      <c r="A28" s="13">
        <v>65</v>
      </c>
      <c r="B28" s="13">
        <v>3</v>
      </c>
      <c r="C28" s="10" t="s">
        <v>131</v>
      </c>
      <c r="D28" s="14" t="s">
        <v>91</v>
      </c>
      <c r="E28" s="18">
        <v>0.5</v>
      </c>
      <c r="F28" s="18">
        <v>0.5</v>
      </c>
      <c r="G28" s="18">
        <v>1.5</v>
      </c>
      <c r="H28" s="18">
        <v>5</v>
      </c>
      <c r="I28" s="18">
        <v>2</v>
      </c>
      <c r="J28" s="18">
        <v>5</v>
      </c>
      <c r="K28" s="18">
        <v>6</v>
      </c>
      <c r="L28" s="18">
        <v>2</v>
      </c>
      <c r="M28" s="18">
        <f t="shared" si="0"/>
        <v>22.5</v>
      </c>
      <c r="N28" s="9" t="s">
        <v>264</v>
      </c>
    </row>
    <row r="29" spans="1:14" ht="15.75" x14ac:dyDescent="0.25">
      <c r="A29" s="13">
        <v>19</v>
      </c>
      <c r="B29" s="13">
        <v>3</v>
      </c>
      <c r="C29" s="10" t="s">
        <v>129</v>
      </c>
      <c r="D29" s="14" t="s">
        <v>130</v>
      </c>
      <c r="E29" s="18">
        <v>3</v>
      </c>
      <c r="F29" s="18">
        <v>1</v>
      </c>
      <c r="G29" s="18">
        <v>4</v>
      </c>
      <c r="H29" s="18">
        <v>5</v>
      </c>
      <c r="I29" s="18">
        <v>2</v>
      </c>
      <c r="J29" s="18">
        <v>4.5</v>
      </c>
      <c r="K29" s="18">
        <v>2</v>
      </c>
      <c r="L29" s="18">
        <v>1</v>
      </c>
      <c r="M29" s="18">
        <f t="shared" si="0"/>
        <v>22.5</v>
      </c>
      <c r="N29" s="9" t="s">
        <v>264</v>
      </c>
    </row>
    <row r="30" spans="1:14" ht="15.75" x14ac:dyDescent="0.25">
      <c r="A30" s="13">
        <v>4</v>
      </c>
      <c r="B30" s="13">
        <v>3</v>
      </c>
      <c r="C30" s="10" t="s">
        <v>132</v>
      </c>
      <c r="D30" s="14" t="s">
        <v>91</v>
      </c>
      <c r="E30" s="18">
        <v>1.5</v>
      </c>
      <c r="F30" s="18">
        <v>1</v>
      </c>
      <c r="G30" s="18">
        <v>2</v>
      </c>
      <c r="H30" s="18">
        <v>5</v>
      </c>
      <c r="I30" s="18">
        <v>0</v>
      </c>
      <c r="J30" s="18">
        <v>4.5</v>
      </c>
      <c r="K30" s="18">
        <v>6</v>
      </c>
      <c r="L30" s="18">
        <v>2</v>
      </c>
      <c r="M30" s="18">
        <f t="shared" si="0"/>
        <v>22</v>
      </c>
      <c r="N30" s="9" t="s">
        <v>264</v>
      </c>
    </row>
    <row r="31" spans="1:14" ht="15.75" x14ac:dyDescent="0.25">
      <c r="A31" s="13">
        <v>8</v>
      </c>
      <c r="B31" s="13">
        <v>3</v>
      </c>
      <c r="C31" s="10" t="s">
        <v>133</v>
      </c>
      <c r="D31" s="14" t="s">
        <v>67</v>
      </c>
      <c r="E31" s="18">
        <v>1</v>
      </c>
      <c r="F31" s="18">
        <v>1</v>
      </c>
      <c r="G31" s="18">
        <v>3</v>
      </c>
      <c r="H31" s="18">
        <v>2</v>
      </c>
      <c r="I31" s="18">
        <v>2</v>
      </c>
      <c r="J31" s="18">
        <v>4</v>
      </c>
      <c r="K31" s="18">
        <v>6</v>
      </c>
      <c r="L31" s="18">
        <v>3</v>
      </c>
      <c r="M31" s="18">
        <f t="shared" si="0"/>
        <v>22</v>
      </c>
      <c r="N31" s="9" t="s">
        <v>264</v>
      </c>
    </row>
    <row r="32" spans="1:14" ht="15.75" x14ac:dyDescent="0.25">
      <c r="A32" s="13" t="s">
        <v>138</v>
      </c>
      <c r="B32" s="13">
        <v>3</v>
      </c>
      <c r="C32" s="10" t="s">
        <v>139</v>
      </c>
      <c r="D32" s="14" t="s">
        <v>140</v>
      </c>
      <c r="E32" s="18">
        <v>1</v>
      </c>
      <c r="F32" s="18">
        <v>0</v>
      </c>
      <c r="G32" s="18">
        <v>4.5</v>
      </c>
      <c r="H32" s="18">
        <v>5</v>
      </c>
      <c r="I32" s="18">
        <v>0</v>
      </c>
      <c r="J32" s="18">
        <v>3.5</v>
      </c>
      <c r="K32" s="18">
        <v>4.5</v>
      </c>
      <c r="L32" s="18">
        <v>3</v>
      </c>
      <c r="M32" s="18">
        <f t="shared" si="0"/>
        <v>21.5</v>
      </c>
      <c r="N32" s="9" t="s">
        <v>264</v>
      </c>
    </row>
    <row r="33" spans="1:14" ht="15.75" x14ac:dyDescent="0.25">
      <c r="A33" s="13">
        <v>32</v>
      </c>
      <c r="B33" s="13">
        <v>3</v>
      </c>
      <c r="C33" s="10" t="s">
        <v>136</v>
      </c>
      <c r="D33" s="14" t="s">
        <v>137</v>
      </c>
      <c r="E33" s="18">
        <v>2.5</v>
      </c>
      <c r="F33" s="18">
        <v>1</v>
      </c>
      <c r="G33" s="18">
        <v>2</v>
      </c>
      <c r="H33" s="18">
        <v>0</v>
      </c>
      <c r="I33" s="18">
        <v>2</v>
      </c>
      <c r="J33" s="18">
        <v>5</v>
      </c>
      <c r="K33" s="18">
        <v>6</v>
      </c>
      <c r="L33" s="18">
        <v>3</v>
      </c>
      <c r="M33" s="18">
        <f t="shared" si="0"/>
        <v>21.5</v>
      </c>
      <c r="N33" s="9" t="s">
        <v>264</v>
      </c>
    </row>
    <row r="34" spans="1:14" ht="15.75" x14ac:dyDescent="0.25">
      <c r="A34" s="13">
        <v>9</v>
      </c>
      <c r="B34" s="13">
        <v>3</v>
      </c>
      <c r="C34" s="10" t="s">
        <v>134</v>
      </c>
      <c r="D34" s="14" t="s">
        <v>135</v>
      </c>
      <c r="E34" s="18">
        <v>1</v>
      </c>
      <c r="F34" s="18">
        <v>1</v>
      </c>
      <c r="G34" s="18">
        <v>4</v>
      </c>
      <c r="H34" s="18">
        <v>2.5</v>
      </c>
      <c r="I34" s="18">
        <v>1</v>
      </c>
      <c r="J34" s="18">
        <v>4.5</v>
      </c>
      <c r="K34" s="18">
        <v>5.5</v>
      </c>
      <c r="L34" s="18">
        <v>2</v>
      </c>
      <c r="M34" s="18">
        <f t="shared" si="0"/>
        <v>21.5</v>
      </c>
      <c r="N34" s="9" t="s">
        <v>264</v>
      </c>
    </row>
    <row r="35" spans="1:14" ht="15.75" x14ac:dyDescent="0.25">
      <c r="A35" s="13">
        <v>29</v>
      </c>
      <c r="B35" s="13">
        <v>3</v>
      </c>
      <c r="C35" s="10" t="s">
        <v>141</v>
      </c>
      <c r="D35" s="14" t="s">
        <v>88</v>
      </c>
      <c r="E35" s="18">
        <v>1</v>
      </c>
      <c r="F35" s="18">
        <v>0</v>
      </c>
      <c r="G35" s="18">
        <v>5</v>
      </c>
      <c r="H35" s="18">
        <v>5</v>
      </c>
      <c r="I35" s="18">
        <v>2</v>
      </c>
      <c r="J35" s="18">
        <v>5</v>
      </c>
      <c r="K35" s="18">
        <v>2</v>
      </c>
      <c r="L35" s="18">
        <v>1</v>
      </c>
      <c r="M35" s="18">
        <f t="shared" si="0"/>
        <v>21</v>
      </c>
      <c r="N35" s="9" t="s">
        <v>264</v>
      </c>
    </row>
    <row r="36" spans="1:14" ht="15.75" x14ac:dyDescent="0.25">
      <c r="A36" s="13">
        <v>65</v>
      </c>
      <c r="B36" s="13">
        <v>3</v>
      </c>
      <c r="C36" s="10" t="s">
        <v>145</v>
      </c>
      <c r="D36" s="14" t="s">
        <v>146</v>
      </c>
      <c r="E36" s="18">
        <v>1</v>
      </c>
      <c r="F36" s="18">
        <v>1</v>
      </c>
      <c r="G36" s="18">
        <v>3.5</v>
      </c>
      <c r="H36" s="18">
        <v>5</v>
      </c>
      <c r="I36" s="18">
        <v>0</v>
      </c>
      <c r="J36" s="18">
        <v>5</v>
      </c>
      <c r="K36" s="18">
        <v>3</v>
      </c>
      <c r="L36" s="18">
        <v>2</v>
      </c>
      <c r="M36" s="18">
        <f t="shared" si="0"/>
        <v>20.5</v>
      </c>
      <c r="N36" s="9" t="s">
        <v>264</v>
      </c>
    </row>
    <row r="37" spans="1:14" ht="15.75" x14ac:dyDescent="0.25">
      <c r="A37" s="13">
        <v>33</v>
      </c>
      <c r="B37" s="13">
        <v>3</v>
      </c>
      <c r="C37" s="10" t="s">
        <v>143</v>
      </c>
      <c r="D37" s="14" t="s">
        <v>144</v>
      </c>
      <c r="E37" s="18">
        <v>3</v>
      </c>
      <c r="F37" s="18">
        <v>1</v>
      </c>
      <c r="G37" s="18">
        <v>3.5</v>
      </c>
      <c r="H37" s="18">
        <v>1.5</v>
      </c>
      <c r="I37" s="18">
        <v>1</v>
      </c>
      <c r="J37" s="18">
        <v>4.5</v>
      </c>
      <c r="K37" s="18">
        <v>5</v>
      </c>
      <c r="L37" s="18">
        <v>1</v>
      </c>
      <c r="M37" s="18">
        <f t="shared" si="0"/>
        <v>20.5</v>
      </c>
      <c r="N37" s="9" t="s">
        <v>264</v>
      </c>
    </row>
    <row r="38" spans="1:14" ht="15.75" x14ac:dyDescent="0.25">
      <c r="A38" s="13">
        <v>1</v>
      </c>
      <c r="B38" s="13">
        <v>3</v>
      </c>
      <c r="C38" s="10" t="s">
        <v>142</v>
      </c>
      <c r="D38" s="14" t="s">
        <v>107</v>
      </c>
      <c r="E38" s="18">
        <v>0</v>
      </c>
      <c r="F38" s="18">
        <v>1</v>
      </c>
      <c r="G38" s="18">
        <v>3</v>
      </c>
      <c r="H38" s="18">
        <v>5</v>
      </c>
      <c r="I38" s="18">
        <v>1</v>
      </c>
      <c r="J38" s="18">
        <v>5</v>
      </c>
      <c r="K38" s="18">
        <v>3.5</v>
      </c>
      <c r="L38" s="18">
        <v>2</v>
      </c>
      <c r="M38" s="18">
        <f t="shared" si="0"/>
        <v>20.5</v>
      </c>
      <c r="N38" s="9" t="s">
        <v>264</v>
      </c>
    </row>
    <row r="39" spans="1:14" ht="15.75" x14ac:dyDescent="0.25">
      <c r="A39" s="13">
        <v>3</v>
      </c>
      <c r="B39" s="13">
        <v>3</v>
      </c>
      <c r="C39" s="10" t="s">
        <v>147</v>
      </c>
      <c r="D39" s="10" t="s">
        <v>17</v>
      </c>
      <c r="E39" s="18">
        <v>1</v>
      </c>
      <c r="F39" s="18">
        <v>1</v>
      </c>
      <c r="G39" s="18">
        <v>5</v>
      </c>
      <c r="H39" s="18">
        <v>5</v>
      </c>
      <c r="I39" s="18">
        <v>0</v>
      </c>
      <c r="J39" s="18">
        <v>4</v>
      </c>
      <c r="K39" s="18">
        <v>1</v>
      </c>
      <c r="L39" s="18">
        <v>2</v>
      </c>
      <c r="M39" s="18">
        <f t="shared" si="0"/>
        <v>19</v>
      </c>
      <c r="N39" s="9" t="s">
        <v>264</v>
      </c>
    </row>
    <row r="40" spans="1:14" ht="15.75" x14ac:dyDescent="0.25">
      <c r="A40" s="13">
        <v>6</v>
      </c>
      <c r="B40" s="13">
        <v>3</v>
      </c>
      <c r="C40" s="10" t="s">
        <v>148</v>
      </c>
      <c r="D40" s="14" t="s">
        <v>19</v>
      </c>
      <c r="E40" s="18">
        <v>1</v>
      </c>
      <c r="F40" s="18">
        <v>1</v>
      </c>
      <c r="G40" s="18">
        <v>1</v>
      </c>
      <c r="H40" s="18">
        <v>5</v>
      </c>
      <c r="I40" s="18">
        <v>2</v>
      </c>
      <c r="J40" s="18">
        <v>3</v>
      </c>
      <c r="K40" s="18">
        <v>4</v>
      </c>
      <c r="L40" s="18">
        <v>2</v>
      </c>
      <c r="M40" s="18">
        <f t="shared" si="0"/>
        <v>19</v>
      </c>
      <c r="N40" s="9" t="s">
        <v>264</v>
      </c>
    </row>
    <row r="41" spans="1:14" ht="15.75" x14ac:dyDescent="0.25">
      <c r="A41" s="13">
        <v>22</v>
      </c>
      <c r="B41" s="13">
        <v>3</v>
      </c>
      <c r="C41" s="10" t="s">
        <v>149</v>
      </c>
      <c r="D41" s="14" t="s">
        <v>84</v>
      </c>
      <c r="E41" s="18">
        <v>1</v>
      </c>
      <c r="F41" s="18">
        <v>0</v>
      </c>
      <c r="G41" s="18">
        <v>4</v>
      </c>
      <c r="H41" s="18">
        <v>5</v>
      </c>
      <c r="I41" s="18">
        <v>0</v>
      </c>
      <c r="J41" s="18">
        <v>4</v>
      </c>
      <c r="K41" s="18">
        <v>4</v>
      </c>
      <c r="L41" s="18">
        <v>1</v>
      </c>
      <c r="M41" s="18">
        <f t="shared" si="0"/>
        <v>19</v>
      </c>
      <c r="N41" s="9" t="s">
        <v>264</v>
      </c>
    </row>
    <row r="42" spans="1:14" ht="15.75" x14ac:dyDescent="0.25">
      <c r="A42" s="13">
        <v>39</v>
      </c>
      <c r="B42" s="13">
        <v>3</v>
      </c>
      <c r="C42" s="10" t="s">
        <v>150</v>
      </c>
      <c r="D42" s="14" t="s">
        <v>151</v>
      </c>
      <c r="E42" s="18">
        <v>0.5</v>
      </c>
      <c r="F42" s="18">
        <v>1</v>
      </c>
      <c r="G42" s="18">
        <v>4</v>
      </c>
      <c r="H42" s="18">
        <v>2.5</v>
      </c>
      <c r="I42" s="18">
        <v>0</v>
      </c>
      <c r="J42" s="18">
        <v>3.5</v>
      </c>
      <c r="K42" s="18">
        <v>5.5</v>
      </c>
      <c r="L42" s="18">
        <v>2</v>
      </c>
      <c r="M42" s="18">
        <f t="shared" si="0"/>
        <v>19</v>
      </c>
      <c r="N42" s="9" t="s">
        <v>264</v>
      </c>
    </row>
    <row r="43" spans="1:14" ht="15.75" x14ac:dyDescent="0.25">
      <c r="A43" s="13">
        <v>23</v>
      </c>
      <c r="B43" s="13">
        <v>3</v>
      </c>
      <c r="C43" s="10" t="s">
        <v>152</v>
      </c>
      <c r="D43" s="14" t="s">
        <v>153</v>
      </c>
      <c r="E43" s="18">
        <v>1</v>
      </c>
      <c r="F43" s="18">
        <v>0</v>
      </c>
      <c r="G43" s="18">
        <v>3</v>
      </c>
      <c r="H43" s="18">
        <v>2</v>
      </c>
      <c r="I43" s="18">
        <v>2</v>
      </c>
      <c r="J43" s="18">
        <v>3.5</v>
      </c>
      <c r="K43" s="18">
        <v>4</v>
      </c>
      <c r="L43" s="18">
        <v>3</v>
      </c>
      <c r="M43" s="18">
        <f t="shared" si="0"/>
        <v>18.5</v>
      </c>
      <c r="N43" s="9" t="s">
        <v>264</v>
      </c>
    </row>
    <row r="44" spans="1:14" ht="15.75" x14ac:dyDescent="0.25">
      <c r="A44" s="13">
        <v>64</v>
      </c>
      <c r="B44" s="13">
        <v>3</v>
      </c>
      <c r="C44" s="10" t="s">
        <v>154</v>
      </c>
      <c r="D44" s="14" t="s">
        <v>155</v>
      </c>
      <c r="E44" s="18">
        <v>0</v>
      </c>
      <c r="F44" s="18">
        <v>0</v>
      </c>
      <c r="G44" s="18">
        <v>3</v>
      </c>
      <c r="H44" s="18">
        <v>3</v>
      </c>
      <c r="I44" s="18">
        <v>2</v>
      </c>
      <c r="J44" s="18">
        <v>3.5</v>
      </c>
      <c r="K44" s="18">
        <v>5</v>
      </c>
      <c r="L44" s="18">
        <v>1</v>
      </c>
      <c r="M44" s="18">
        <f t="shared" si="0"/>
        <v>17.5</v>
      </c>
      <c r="N44" s="9" t="s">
        <v>264</v>
      </c>
    </row>
    <row r="45" spans="1:14" ht="15.75" x14ac:dyDescent="0.25">
      <c r="A45" s="13">
        <v>15</v>
      </c>
      <c r="B45" s="13">
        <v>3</v>
      </c>
      <c r="C45" s="10" t="s">
        <v>156</v>
      </c>
      <c r="D45" s="14" t="s">
        <v>19</v>
      </c>
      <c r="E45" s="18">
        <v>2.5</v>
      </c>
      <c r="F45" s="18">
        <v>1</v>
      </c>
      <c r="G45" s="18">
        <v>4</v>
      </c>
      <c r="H45" s="18">
        <v>2</v>
      </c>
      <c r="I45" s="18">
        <v>0</v>
      </c>
      <c r="J45" s="18">
        <v>3.5</v>
      </c>
      <c r="K45" s="18">
        <v>4</v>
      </c>
      <c r="L45" s="18">
        <v>0</v>
      </c>
      <c r="M45" s="18">
        <f>SUM(E45:K45)</f>
        <v>17</v>
      </c>
      <c r="N45" s="9" t="s">
        <v>264</v>
      </c>
    </row>
    <row r="46" spans="1:14" ht="15.75" x14ac:dyDescent="0.25">
      <c r="A46" s="13">
        <v>1</v>
      </c>
      <c r="B46" s="13">
        <v>3</v>
      </c>
      <c r="C46" s="10" t="s">
        <v>157</v>
      </c>
      <c r="D46" s="14" t="s">
        <v>158</v>
      </c>
      <c r="E46" s="18">
        <v>0.5</v>
      </c>
      <c r="F46" s="18">
        <v>0</v>
      </c>
      <c r="G46" s="18">
        <v>2</v>
      </c>
      <c r="H46" s="18">
        <v>5</v>
      </c>
      <c r="I46" s="18">
        <v>0</v>
      </c>
      <c r="J46" s="18">
        <v>2</v>
      </c>
      <c r="K46" s="18">
        <v>5</v>
      </c>
      <c r="L46" s="18">
        <v>2</v>
      </c>
      <c r="M46" s="18">
        <f>SUM(E46:L46)</f>
        <v>16.5</v>
      </c>
      <c r="N46" s="9" t="s">
        <v>264</v>
      </c>
    </row>
    <row r="47" spans="1:14" ht="15.75" x14ac:dyDescent="0.25">
      <c r="A47" s="13">
        <v>24</v>
      </c>
      <c r="B47" s="13">
        <v>3</v>
      </c>
      <c r="C47" s="10" t="s">
        <v>159</v>
      </c>
      <c r="D47" s="14" t="s">
        <v>160</v>
      </c>
      <c r="E47" s="18">
        <v>0.5</v>
      </c>
      <c r="F47" s="18">
        <v>0</v>
      </c>
      <c r="G47" s="18">
        <v>5.5</v>
      </c>
      <c r="H47" s="18">
        <v>3</v>
      </c>
      <c r="I47" s="18">
        <v>0</v>
      </c>
      <c r="J47" s="18">
        <v>5</v>
      </c>
      <c r="K47" s="18">
        <v>2.5</v>
      </c>
      <c r="L47" s="18">
        <v>0</v>
      </c>
      <c r="M47" s="18">
        <f>SUM(E47:K47)</f>
        <v>16.5</v>
      </c>
      <c r="N47" s="9" t="s">
        <v>264</v>
      </c>
    </row>
    <row r="48" spans="1:14" ht="15.75" x14ac:dyDescent="0.25">
      <c r="A48" s="13">
        <v>14</v>
      </c>
      <c r="B48" s="13">
        <v>3</v>
      </c>
      <c r="C48" s="10" t="s">
        <v>161</v>
      </c>
      <c r="D48" s="14" t="s">
        <v>92</v>
      </c>
      <c r="E48" s="18">
        <v>0.5</v>
      </c>
      <c r="F48" s="18">
        <v>0</v>
      </c>
      <c r="G48" s="18">
        <v>4</v>
      </c>
      <c r="H48" s="18">
        <v>0</v>
      </c>
      <c r="I48" s="18">
        <v>2</v>
      </c>
      <c r="J48" s="18">
        <v>3.5</v>
      </c>
      <c r="K48" s="18">
        <v>6</v>
      </c>
      <c r="L48" s="18">
        <v>0</v>
      </c>
      <c r="M48" s="18">
        <f t="shared" ref="M48:M70" si="1">SUM(E48:L48)</f>
        <v>16</v>
      </c>
      <c r="N48" s="9" t="s">
        <v>264</v>
      </c>
    </row>
    <row r="49" spans="1:14" ht="15.75" x14ac:dyDescent="0.25">
      <c r="A49" s="13">
        <v>33</v>
      </c>
      <c r="B49" s="13">
        <v>3</v>
      </c>
      <c r="C49" s="10" t="s">
        <v>163</v>
      </c>
      <c r="D49" s="14" t="s">
        <v>38</v>
      </c>
      <c r="E49" s="18">
        <v>0</v>
      </c>
      <c r="F49" s="18">
        <v>1</v>
      </c>
      <c r="G49" s="18">
        <v>1</v>
      </c>
      <c r="H49" s="18">
        <v>0</v>
      </c>
      <c r="I49" s="18">
        <v>0</v>
      </c>
      <c r="J49" s="18">
        <v>5</v>
      </c>
      <c r="K49" s="18">
        <v>5.5</v>
      </c>
      <c r="L49" s="18">
        <v>3</v>
      </c>
      <c r="M49" s="18">
        <f t="shared" si="1"/>
        <v>15.5</v>
      </c>
      <c r="N49" s="9" t="s">
        <v>264</v>
      </c>
    </row>
    <row r="50" spans="1:14" ht="15.75" x14ac:dyDescent="0.25">
      <c r="A50" s="13">
        <v>23</v>
      </c>
      <c r="B50" s="13">
        <v>3</v>
      </c>
      <c r="C50" s="10" t="s">
        <v>162</v>
      </c>
      <c r="D50" s="14" t="s">
        <v>107</v>
      </c>
      <c r="E50" s="18">
        <v>0</v>
      </c>
      <c r="F50" s="18">
        <v>0</v>
      </c>
      <c r="G50" s="18">
        <v>1</v>
      </c>
      <c r="H50" s="18">
        <v>1</v>
      </c>
      <c r="I50" s="18">
        <v>2</v>
      </c>
      <c r="J50" s="18">
        <v>3.5</v>
      </c>
      <c r="K50" s="18">
        <v>6</v>
      </c>
      <c r="L50" s="18">
        <v>2</v>
      </c>
      <c r="M50" s="18">
        <f t="shared" si="1"/>
        <v>15.5</v>
      </c>
      <c r="N50" s="9" t="s">
        <v>264</v>
      </c>
    </row>
    <row r="51" spans="1:14" ht="15.75" x14ac:dyDescent="0.25">
      <c r="A51" s="13">
        <v>68</v>
      </c>
      <c r="B51" s="13">
        <v>3</v>
      </c>
      <c r="C51" s="10" t="s">
        <v>166</v>
      </c>
      <c r="D51" s="14" t="s">
        <v>118</v>
      </c>
      <c r="E51" s="18">
        <v>2</v>
      </c>
      <c r="F51" s="18">
        <v>1</v>
      </c>
      <c r="G51" s="18">
        <v>1</v>
      </c>
      <c r="H51" s="18">
        <v>0</v>
      </c>
      <c r="I51" s="18">
        <v>0</v>
      </c>
      <c r="J51" s="18">
        <v>3.5</v>
      </c>
      <c r="K51" s="18">
        <v>3.5</v>
      </c>
      <c r="L51" s="18">
        <v>3</v>
      </c>
      <c r="M51" s="18">
        <f t="shared" si="1"/>
        <v>14</v>
      </c>
      <c r="N51" s="9" t="s">
        <v>264</v>
      </c>
    </row>
    <row r="52" spans="1:14" ht="15.75" x14ac:dyDescent="0.25">
      <c r="A52" s="13">
        <v>5</v>
      </c>
      <c r="B52" s="13">
        <v>3</v>
      </c>
      <c r="C52" s="10" t="s">
        <v>164</v>
      </c>
      <c r="D52" s="14" t="s">
        <v>165</v>
      </c>
      <c r="E52" s="18">
        <v>0.5</v>
      </c>
      <c r="F52" s="18">
        <v>0</v>
      </c>
      <c r="G52" s="18">
        <v>3</v>
      </c>
      <c r="H52" s="18">
        <v>0</v>
      </c>
      <c r="I52" s="18">
        <v>1</v>
      </c>
      <c r="J52" s="18">
        <v>1</v>
      </c>
      <c r="K52" s="18">
        <v>5.5</v>
      </c>
      <c r="L52" s="18">
        <v>3</v>
      </c>
      <c r="M52" s="18">
        <f t="shared" si="1"/>
        <v>14</v>
      </c>
      <c r="N52" s="9" t="s">
        <v>264</v>
      </c>
    </row>
    <row r="53" spans="1:14" ht="15.75" x14ac:dyDescent="0.25">
      <c r="A53" s="15">
        <v>30</v>
      </c>
      <c r="B53" s="15">
        <v>3</v>
      </c>
      <c r="C53" s="16" t="s">
        <v>167</v>
      </c>
      <c r="D53" s="17" t="s">
        <v>168</v>
      </c>
      <c r="E53" s="18">
        <v>0.5</v>
      </c>
      <c r="F53" s="18">
        <v>1</v>
      </c>
      <c r="G53" s="18">
        <v>1</v>
      </c>
      <c r="H53" s="18">
        <v>0.5</v>
      </c>
      <c r="I53" s="18">
        <v>0</v>
      </c>
      <c r="J53" s="18">
        <v>4.5</v>
      </c>
      <c r="K53" s="18">
        <v>3</v>
      </c>
      <c r="L53" s="18">
        <v>3</v>
      </c>
      <c r="M53" s="18">
        <f t="shared" si="1"/>
        <v>13.5</v>
      </c>
      <c r="N53" s="9" t="s">
        <v>264</v>
      </c>
    </row>
    <row r="54" spans="1:14" ht="15.75" x14ac:dyDescent="0.25">
      <c r="A54" s="13">
        <v>41</v>
      </c>
      <c r="B54" s="13">
        <v>3</v>
      </c>
      <c r="C54" s="10" t="s">
        <v>169</v>
      </c>
      <c r="D54" s="14" t="s">
        <v>42</v>
      </c>
      <c r="E54" s="18">
        <v>0</v>
      </c>
      <c r="F54" s="18">
        <v>0</v>
      </c>
      <c r="G54" s="18">
        <v>2</v>
      </c>
      <c r="H54" s="18">
        <v>0</v>
      </c>
      <c r="I54" s="18">
        <v>0</v>
      </c>
      <c r="J54" s="18">
        <v>4.5</v>
      </c>
      <c r="K54" s="18">
        <v>4</v>
      </c>
      <c r="L54" s="18">
        <v>3</v>
      </c>
      <c r="M54" s="18">
        <f t="shared" si="1"/>
        <v>13.5</v>
      </c>
      <c r="N54" s="9" t="s">
        <v>264</v>
      </c>
    </row>
    <row r="55" spans="1:14" ht="15.75" x14ac:dyDescent="0.25">
      <c r="A55" s="13">
        <v>7</v>
      </c>
      <c r="B55" s="13">
        <v>3</v>
      </c>
      <c r="C55" s="10" t="s">
        <v>170</v>
      </c>
      <c r="D55" s="14" t="s">
        <v>171</v>
      </c>
      <c r="E55" s="18">
        <v>1</v>
      </c>
      <c r="F55" s="18">
        <v>1</v>
      </c>
      <c r="G55" s="18">
        <v>2.5</v>
      </c>
      <c r="H55" s="18">
        <v>0</v>
      </c>
      <c r="I55" s="18">
        <v>1</v>
      </c>
      <c r="J55" s="18">
        <v>3</v>
      </c>
      <c r="K55" s="18">
        <v>2.5</v>
      </c>
      <c r="L55" s="18">
        <v>2</v>
      </c>
      <c r="M55" s="18">
        <f t="shared" si="1"/>
        <v>13</v>
      </c>
      <c r="N55" s="9" t="s">
        <v>264</v>
      </c>
    </row>
    <row r="56" spans="1:14" ht="15.75" x14ac:dyDescent="0.25">
      <c r="A56" s="13">
        <v>64</v>
      </c>
      <c r="B56" s="13">
        <v>3</v>
      </c>
      <c r="C56" s="10" t="s">
        <v>157</v>
      </c>
      <c r="D56" s="14" t="s">
        <v>21</v>
      </c>
      <c r="E56" s="18">
        <v>0</v>
      </c>
      <c r="F56" s="18">
        <v>0</v>
      </c>
      <c r="G56" s="18">
        <v>3</v>
      </c>
      <c r="H56" s="18">
        <v>1</v>
      </c>
      <c r="I56" s="18">
        <v>0</v>
      </c>
      <c r="J56" s="18">
        <v>2</v>
      </c>
      <c r="K56" s="18">
        <v>4</v>
      </c>
      <c r="L56" s="18">
        <v>3</v>
      </c>
      <c r="M56" s="18">
        <f t="shared" si="1"/>
        <v>13</v>
      </c>
      <c r="N56" s="9" t="s">
        <v>264</v>
      </c>
    </row>
    <row r="57" spans="1:14" ht="15.75" x14ac:dyDescent="0.25">
      <c r="A57" s="13">
        <v>20</v>
      </c>
      <c r="B57" s="13">
        <v>3</v>
      </c>
      <c r="C57" s="10" t="s">
        <v>172</v>
      </c>
      <c r="D57" s="14" t="s">
        <v>19</v>
      </c>
      <c r="E57" s="18">
        <v>0.5</v>
      </c>
      <c r="F57" s="18">
        <v>1</v>
      </c>
      <c r="G57" s="18">
        <v>4</v>
      </c>
      <c r="H57" s="18">
        <v>0</v>
      </c>
      <c r="I57" s="18">
        <v>2</v>
      </c>
      <c r="J57" s="18">
        <v>4.5</v>
      </c>
      <c r="K57" s="18">
        <v>1</v>
      </c>
      <c r="L57" s="18">
        <v>0</v>
      </c>
      <c r="M57" s="18">
        <f t="shared" si="1"/>
        <v>13</v>
      </c>
      <c r="N57" s="9" t="s">
        <v>264</v>
      </c>
    </row>
    <row r="58" spans="1:14" ht="15.75" x14ac:dyDescent="0.25">
      <c r="A58" s="13">
        <v>14</v>
      </c>
      <c r="B58" s="13">
        <v>3</v>
      </c>
      <c r="C58" s="10" t="s">
        <v>173</v>
      </c>
      <c r="D58" s="14" t="s">
        <v>174</v>
      </c>
      <c r="E58" s="18">
        <v>1</v>
      </c>
      <c r="F58" s="18">
        <v>0</v>
      </c>
      <c r="G58" s="18">
        <v>4.5</v>
      </c>
      <c r="H58" s="18">
        <v>0</v>
      </c>
      <c r="I58" s="18">
        <v>0</v>
      </c>
      <c r="J58" s="18">
        <v>3.5</v>
      </c>
      <c r="K58" s="18">
        <v>3.5</v>
      </c>
      <c r="L58" s="18">
        <v>0</v>
      </c>
      <c r="M58" s="18">
        <f t="shared" si="1"/>
        <v>12.5</v>
      </c>
      <c r="N58" s="9" t="s">
        <v>264</v>
      </c>
    </row>
    <row r="59" spans="1:14" ht="15.75" x14ac:dyDescent="0.25">
      <c r="A59" s="13">
        <v>14</v>
      </c>
      <c r="B59" s="13">
        <v>3</v>
      </c>
      <c r="C59" s="10" t="s">
        <v>175</v>
      </c>
      <c r="D59" s="14" t="s">
        <v>118</v>
      </c>
      <c r="E59" s="18">
        <v>0.5</v>
      </c>
      <c r="F59" s="18">
        <v>1</v>
      </c>
      <c r="G59" s="18">
        <v>2.5</v>
      </c>
      <c r="H59" s="18">
        <v>1</v>
      </c>
      <c r="I59" s="18">
        <v>1</v>
      </c>
      <c r="J59" s="18">
        <v>2.5</v>
      </c>
      <c r="K59" s="18">
        <v>2.5</v>
      </c>
      <c r="L59" s="18">
        <v>1</v>
      </c>
      <c r="M59" s="18">
        <f t="shared" si="1"/>
        <v>12</v>
      </c>
      <c r="N59" s="9" t="s">
        <v>264</v>
      </c>
    </row>
    <row r="60" spans="1:14" ht="15.75" x14ac:dyDescent="0.25">
      <c r="A60" s="13">
        <v>53</v>
      </c>
      <c r="B60" s="13">
        <v>3</v>
      </c>
      <c r="C60" s="10" t="s">
        <v>176</v>
      </c>
      <c r="D60" s="14" t="s">
        <v>123</v>
      </c>
      <c r="E60" s="18">
        <v>0</v>
      </c>
      <c r="F60" s="18">
        <v>0</v>
      </c>
      <c r="G60" s="18">
        <v>1</v>
      </c>
      <c r="H60" s="18">
        <v>0</v>
      </c>
      <c r="I60" s="18">
        <v>1</v>
      </c>
      <c r="J60" s="18">
        <v>3</v>
      </c>
      <c r="K60" s="18">
        <v>5.5</v>
      </c>
      <c r="L60" s="18">
        <v>1</v>
      </c>
      <c r="M60" s="18">
        <f t="shared" si="1"/>
        <v>11.5</v>
      </c>
      <c r="N60" s="9" t="s">
        <v>264</v>
      </c>
    </row>
    <row r="61" spans="1:14" ht="15.75" x14ac:dyDescent="0.25">
      <c r="A61" s="13">
        <v>2</v>
      </c>
      <c r="B61" s="13">
        <v>3</v>
      </c>
      <c r="C61" s="10" t="s">
        <v>177</v>
      </c>
      <c r="D61" s="14" t="s">
        <v>178</v>
      </c>
      <c r="E61" s="18">
        <v>0.5</v>
      </c>
      <c r="F61" s="18">
        <v>1</v>
      </c>
      <c r="G61" s="18">
        <v>1</v>
      </c>
      <c r="H61" s="18">
        <v>0</v>
      </c>
      <c r="I61" s="18">
        <v>1</v>
      </c>
      <c r="J61" s="18">
        <v>2.5</v>
      </c>
      <c r="K61" s="18">
        <v>1</v>
      </c>
      <c r="L61" s="18">
        <v>3</v>
      </c>
      <c r="M61" s="18">
        <f t="shared" si="1"/>
        <v>10</v>
      </c>
      <c r="N61" s="9" t="s">
        <v>264</v>
      </c>
    </row>
    <row r="62" spans="1:14" ht="15.75" x14ac:dyDescent="0.25">
      <c r="A62" s="13">
        <v>42</v>
      </c>
      <c r="B62" s="13">
        <v>3</v>
      </c>
      <c r="C62" s="10" t="s">
        <v>179</v>
      </c>
      <c r="D62" s="14" t="s">
        <v>180</v>
      </c>
      <c r="E62" s="18">
        <v>0</v>
      </c>
      <c r="F62" s="18">
        <v>1</v>
      </c>
      <c r="G62" s="18">
        <v>2.5</v>
      </c>
      <c r="H62" s="18">
        <v>0</v>
      </c>
      <c r="I62" s="18">
        <v>0</v>
      </c>
      <c r="J62" s="18">
        <v>0.5</v>
      </c>
      <c r="K62" s="18">
        <v>5</v>
      </c>
      <c r="L62" s="18">
        <v>1</v>
      </c>
      <c r="M62" s="18">
        <f t="shared" si="1"/>
        <v>10</v>
      </c>
      <c r="N62" s="9" t="s">
        <v>264</v>
      </c>
    </row>
    <row r="63" spans="1:14" ht="15.75" x14ac:dyDescent="0.25">
      <c r="A63" s="13">
        <v>26</v>
      </c>
      <c r="B63" s="13">
        <v>3</v>
      </c>
      <c r="C63" s="10" t="s">
        <v>181</v>
      </c>
      <c r="D63" s="14" t="s">
        <v>78</v>
      </c>
      <c r="E63" s="18">
        <v>1</v>
      </c>
      <c r="F63" s="18">
        <v>1</v>
      </c>
      <c r="G63" s="18">
        <v>1</v>
      </c>
      <c r="H63" s="18">
        <v>0</v>
      </c>
      <c r="I63" s="18">
        <v>0</v>
      </c>
      <c r="J63" s="18">
        <v>4</v>
      </c>
      <c r="K63" s="18">
        <v>2</v>
      </c>
      <c r="L63" s="18">
        <v>0</v>
      </c>
      <c r="M63" s="18">
        <f t="shared" si="1"/>
        <v>9</v>
      </c>
      <c r="N63" s="9" t="s">
        <v>264</v>
      </c>
    </row>
    <row r="64" spans="1:14" ht="15.75" x14ac:dyDescent="0.25">
      <c r="A64" s="13">
        <v>3</v>
      </c>
      <c r="B64" s="13">
        <v>3</v>
      </c>
      <c r="C64" s="10" t="s">
        <v>132</v>
      </c>
      <c r="D64" s="10" t="s">
        <v>53</v>
      </c>
      <c r="E64" s="18">
        <v>0</v>
      </c>
      <c r="F64" s="18">
        <v>0</v>
      </c>
      <c r="G64" s="18">
        <v>1.5</v>
      </c>
      <c r="H64" s="18">
        <v>0</v>
      </c>
      <c r="I64" s="18">
        <v>1</v>
      </c>
      <c r="J64" s="18">
        <v>3.5</v>
      </c>
      <c r="K64" s="18">
        <v>0</v>
      </c>
      <c r="L64" s="18">
        <v>2</v>
      </c>
      <c r="M64" s="18">
        <f t="shared" si="1"/>
        <v>8</v>
      </c>
      <c r="N64" s="9" t="s">
        <v>264</v>
      </c>
    </row>
    <row r="65" spans="1:14" ht="15.75" x14ac:dyDescent="0.25">
      <c r="A65" s="13">
        <v>8</v>
      </c>
      <c r="B65" s="13">
        <v>3</v>
      </c>
      <c r="C65" s="10" t="s">
        <v>182</v>
      </c>
      <c r="D65" s="14" t="s">
        <v>183</v>
      </c>
      <c r="E65" s="18">
        <v>0</v>
      </c>
      <c r="F65" s="18">
        <v>0</v>
      </c>
      <c r="G65" s="18">
        <v>1</v>
      </c>
      <c r="H65" s="18">
        <v>0</v>
      </c>
      <c r="I65" s="18">
        <v>0</v>
      </c>
      <c r="J65" s="18">
        <v>3</v>
      </c>
      <c r="K65" s="18">
        <v>4</v>
      </c>
      <c r="L65" s="18">
        <v>0</v>
      </c>
      <c r="M65" s="18">
        <f t="shared" si="1"/>
        <v>8</v>
      </c>
      <c r="N65" s="9" t="s">
        <v>264</v>
      </c>
    </row>
    <row r="66" spans="1:14" ht="15.75" x14ac:dyDescent="0.25">
      <c r="A66" s="13">
        <v>18</v>
      </c>
      <c r="B66" s="13">
        <v>3</v>
      </c>
      <c r="C66" s="10" t="s">
        <v>184</v>
      </c>
      <c r="D66" s="14" t="s">
        <v>19</v>
      </c>
      <c r="E66" s="18">
        <v>0.5</v>
      </c>
      <c r="F66" s="18">
        <v>1</v>
      </c>
      <c r="G66" s="18">
        <v>2</v>
      </c>
      <c r="H66" s="18">
        <v>0</v>
      </c>
      <c r="I66" s="18">
        <v>0</v>
      </c>
      <c r="J66" s="18">
        <v>2</v>
      </c>
      <c r="K66" s="18">
        <v>2.5</v>
      </c>
      <c r="L66" s="18">
        <v>0</v>
      </c>
      <c r="M66" s="18">
        <f t="shared" si="1"/>
        <v>8</v>
      </c>
      <c r="N66" s="9" t="s">
        <v>264</v>
      </c>
    </row>
    <row r="67" spans="1:14" ht="15.75" x14ac:dyDescent="0.25">
      <c r="A67" s="13" t="s">
        <v>31</v>
      </c>
      <c r="B67" s="13">
        <v>3</v>
      </c>
      <c r="C67" s="10" t="s">
        <v>185</v>
      </c>
      <c r="D67" s="14" t="s">
        <v>186</v>
      </c>
      <c r="E67" s="18">
        <v>0</v>
      </c>
      <c r="F67" s="18">
        <v>0</v>
      </c>
      <c r="G67" s="18">
        <v>2.5</v>
      </c>
      <c r="H67" s="18">
        <v>0</v>
      </c>
      <c r="I67" s="18">
        <v>0</v>
      </c>
      <c r="J67" s="18">
        <v>4</v>
      </c>
      <c r="K67" s="18">
        <v>0</v>
      </c>
      <c r="L67" s="18">
        <v>1</v>
      </c>
      <c r="M67" s="18">
        <f t="shared" si="1"/>
        <v>7.5</v>
      </c>
      <c r="N67" s="9" t="s">
        <v>264</v>
      </c>
    </row>
    <row r="68" spans="1:14" ht="15.75" x14ac:dyDescent="0.25">
      <c r="A68" s="13">
        <v>39</v>
      </c>
      <c r="B68" s="13">
        <v>3</v>
      </c>
      <c r="C68" s="10" t="s">
        <v>187</v>
      </c>
      <c r="D68" s="14" t="s">
        <v>188</v>
      </c>
      <c r="E68" s="18">
        <v>0.5</v>
      </c>
      <c r="F68" s="18">
        <v>1</v>
      </c>
      <c r="G68" s="18">
        <v>1</v>
      </c>
      <c r="H68" s="18">
        <v>0</v>
      </c>
      <c r="I68" s="18">
        <v>0</v>
      </c>
      <c r="J68" s="18">
        <v>3.5</v>
      </c>
      <c r="K68" s="18">
        <v>0</v>
      </c>
      <c r="L68" s="18">
        <v>0</v>
      </c>
      <c r="M68" s="18">
        <f t="shared" si="1"/>
        <v>6</v>
      </c>
      <c r="N68" s="9" t="s">
        <v>264</v>
      </c>
    </row>
    <row r="69" spans="1:14" ht="15.75" x14ac:dyDescent="0.25">
      <c r="A69" s="13">
        <v>37</v>
      </c>
      <c r="B69" s="13">
        <v>3</v>
      </c>
      <c r="C69" s="10" t="s">
        <v>189</v>
      </c>
      <c r="D69" s="14" t="s">
        <v>190</v>
      </c>
      <c r="E69" s="18">
        <v>0</v>
      </c>
      <c r="F69" s="18">
        <v>0</v>
      </c>
      <c r="G69" s="18">
        <v>2</v>
      </c>
      <c r="H69" s="18">
        <v>0</v>
      </c>
      <c r="I69" s="18">
        <v>0</v>
      </c>
      <c r="J69" s="18">
        <v>1.5</v>
      </c>
      <c r="K69" s="18">
        <v>1</v>
      </c>
      <c r="L69" s="18">
        <v>1</v>
      </c>
      <c r="M69" s="18">
        <f t="shared" si="1"/>
        <v>5.5</v>
      </c>
      <c r="N69" s="9" t="s">
        <v>264</v>
      </c>
    </row>
    <row r="70" spans="1:14" ht="15.75" x14ac:dyDescent="0.25">
      <c r="A70" s="13">
        <v>18</v>
      </c>
      <c r="B70" s="13">
        <v>3</v>
      </c>
      <c r="C70" s="10" t="s">
        <v>191</v>
      </c>
      <c r="D70" s="14" t="s">
        <v>192</v>
      </c>
      <c r="E70" s="18">
        <v>0</v>
      </c>
      <c r="F70" s="18">
        <v>0</v>
      </c>
      <c r="G70" s="18">
        <v>2</v>
      </c>
      <c r="H70" s="18">
        <v>0</v>
      </c>
      <c r="I70" s="18">
        <v>0</v>
      </c>
      <c r="J70" s="18">
        <v>0</v>
      </c>
      <c r="K70" s="18">
        <v>0</v>
      </c>
      <c r="L70" s="18">
        <v>3</v>
      </c>
      <c r="M70" s="18">
        <f t="shared" si="1"/>
        <v>5</v>
      </c>
      <c r="N70" s="9" t="s">
        <v>264</v>
      </c>
    </row>
    <row r="71" spans="1:14" ht="15.75" x14ac:dyDescent="0.25">
      <c r="A71" s="13">
        <v>17</v>
      </c>
      <c r="B71" s="13">
        <v>3</v>
      </c>
      <c r="C71" s="10" t="s">
        <v>193</v>
      </c>
      <c r="D71" s="14" t="s">
        <v>27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0.5</v>
      </c>
      <c r="K71" s="18">
        <v>0</v>
      </c>
      <c r="L71" s="18">
        <v>0</v>
      </c>
      <c r="M71" s="18">
        <f>SUM(E71:K71)</f>
        <v>0.5</v>
      </c>
      <c r="N71" s="9" t="s">
        <v>264</v>
      </c>
    </row>
  </sheetData>
  <mergeCells count="3">
    <mergeCell ref="B1:C1"/>
    <mergeCell ref="B2:C2"/>
    <mergeCell ref="B3:C3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4:D44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 A10 B11 A13:A15 B17 A19 A22 A28:A29 B29 A33 B34 A37 B38 A42 A44:B44 A50 B52 A54 A56 A60 A62 B67 A68:A69">
      <formula1>0</formula1>
      <formula2>1000</formula2>
    </dataValidation>
  </dataValidations>
  <pageMargins left="0.23622047244094491" right="0.23622047244094491" top="0.15748031496062992" bottom="0.15748031496062992" header="0.51181102362204722" footer="0.51181102362204722"/>
  <pageSetup paperSize="9" scale="65" firstPageNumber="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zoomScaleNormal="100" workbookViewId="0"/>
  </sheetViews>
  <sheetFormatPr defaultColWidth="8.7109375" defaultRowHeight="15" x14ac:dyDescent="0.25"/>
  <cols>
    <col min="1" max="1" width="14.42578125" customWidth="1"/>
    <col min="2" max="2" width="8.28515625" customWidth="1"/>
    <col min="3" max="3" width="19" customWidth="1"/>
    <col min="4" max="4" width="15.85546875" customWidth="1"/>
    <col min="7" max="7" width="8.7109375" style="24"/>
    <col min="13" max="13" width="15.42578125" customWidth="1"/>
  </cols>
  <sheetData>
    <row r="1" spans="1:13" ht="45" x14ac:dyDescent="0.25">
      <c r="A1" s="1" t="s">
        <v>0</v>
      </c>
      <c r="B1" s="26">
        <v>43859</v>
      </c>
      <c r="C1" s="26"/>
      <c r="D1" s="2"/>
      <c r="E1" s="22"/>
      <c r="F1" s="22"/>
      <c r="G1" s="22"/>
      <c r="H1" s="22"/>
      <c r="I1" s="22"/>
      <c r="J1" s="22"/>
      <c r="K1" s="22"/>
      <c r="L1" s="22"/>
    </row>
    <row r="2" spans="1:13" ht="15" customHeight="1" x14ac:dyDescent="0.25">
      <c r="A2" s="3" t="s">
        <v>1</v>
      </c>
      <c r="B2" s="27" t="s">
        <v>2</v>
      </c>
      <c r="C2" s="27"/>
      <c r="D2" s="2"/>
      <c r="E2" s="23"/>
      <c r="F2" s="23"/>
      <c r="G2" s="23"/>
      <c r="H2" s="23"/>
      <c r="I2" s="23"/>
      <c r="J2" s="23"/>
      <c r="K2" s="23"/>
      <c r="L2" s="23"/>
    </row>
    <row r="3" spans="1:13" ht="15" customHeight="1" x14ac:dyDescent="0.25">
      <c r="A3" s="3" t="s">
        <v>3</v>
      </c>
      <c r="B3" s="28" t="s">
        <v>4</v>
      </c>
      <c r="C3" s="28"/>
      <c r="D3" s="2"/>
      <c r="E3" s="23"/>
      <c r="F3" s="23"/>
      <c r="G3" s="23"/>
      <c r="H3" s="23"/>
      <c r="I3" s="23"/>
      <c r="J3" s="23"/>
      <c r="K3" s="23"/>
      <c r="L3" s="23"/>
    </row>
    <row r="4" spans="1:13" ht="15.75" x14ac:dyDescent="0.25">
      <c r="A4" s="4"/>
      <c r="B4" s="5"/>
      <c r="C4" s="6"/>
      <c r="D4" s="6"/>
    </row>
    <row r="5" spans="1:13" ht="31.5" x14ac:dyDescent="0.25">
      <c r="A5" s="8" t="s">
        <v>5</v>
      </c>
      <c r="B5" s="8" t="s">
        <v>6</v>
      </c>
      <c r="C5" s="8" t="s">
        <v>7</v>
      </c>
      <c r="D5" s="8" t="s">
        <v>8</v>
      </c>
      <c r="E5" s="8">
        <v>1</v>
      </c>
      <c r="F5" s="8">
        <v>2</v>
      </c>
      <c r="G5" s="25">
        <v>3</v>
      </c>
      <c r="H5" s="8">
        <v>4</v>
      </c>
      <c r="I5" s="8">
        <v>5</v>
      </c>
      <c r="J5" s="8">
        <v>6</v>
      </c>
      <c r="K5" s="8">
        <v>7</v>
      </c>
      <c r="L5" s="8" t="s">
        <v>9</v>
      </c>
      <c r="M5" s="8" t="s">
        <v>263</v>
      </c>
    </row>
    <row r="6" spans="1:13" ht="15.75" x14ac:dyDescent="0.25">
      <c r="A6" s="9">
        <v>21</v>
      </c>
      <c r="B6" s="9">
        <v>4</v>
      </c>
      <c r="C6" s="10" t="s">
        <v>194</v>
      </c>
      <c r="D6" s="10" t="s">
        <v>84</v>
      </c>
      <c r="E6" s="9">
        <v>5</v>
      </c>
      <c r="F6" s="9">
        <v>2</v>
      </c>
      <c r="G6" s="20">
        <v>6</v>
      </c>
      <c r="H6" s="9">
        <v>2</v>
      </c>
      <c r="I6" s="9">
        <v>6</v>
      </c>
      <c r="J6" s="9">
        <v>2</v>
      </c>
      <c r="K6" s="9">
        <v>7</v>
      </c>
      <c r="L6" s="9">
        <f t="shared" ref="L6:L37" si="0">SUM(E6:K6)</f>
        <v>30</v>
      </c>
      <c r="M6" s="9" t="s">
        <v>266</v>
      </c>
    </row>
    <row r="7" spans="1:13" ht="15.75" x14ac:dyDescent="0.25">
      <c r="A7" s="9">
        <v>21</v>
      </c>
      <c r="B7" s="9">
        <v>4</v>
      </c>
      <c r="C7" s="10" t="s">
        <v>195</v>
      </c>
      <c r="D7" s="10" t="s">
        <v>112</v>
      </c>
      <c r="E7" s="9">
        <v>4.5</v>
      </c>
      <c r="F7" s="9">
        <v>2</v>
      </c>
      <c r="G7" s="20">
        <v>6</v>
      </c>
      <c r="H7" s="9">
        <v>2</v>
      </c>
      <c r="I7" s="9">
        <v>6</v>
      </c>
      <c r="J7" s="9">
        <v>2</v>
      </c>
      <c r="K7" s="9">
        <v>7</v>
      </c>
      <c r="L7" s="9">
        <f t="shared" si="0"/>
        <v>29.5</v>
      </c>
      <c r="M7" s="9" t="s">
        <v>266</v>
      </c>
    </row>
    <row r="8" spans="1:13" ht="15.75" x14ac:dyDescent="0.25">
      <c r="A8" s="9" t="s">
        <v>200</v>
      </c>
      <c r="B8" s="9">
        <v>4</v>
      </c>
      <c r="C8" s="10" t="s">
        <v>201</v>
      </c>
      <c r="D8" s="10" t="s">
        <v>202</v>
      </c>
      <c r="E8" s="9">
        <v>5</v>
      </c>
      <c r="F8" s="9">
        <v>2</v>
      </c>
      <c r="G8" s="20">
        <v>5</v>
      </c>
      <c r="H8" s="9">
        <v>2</v>
      </c>
      <c r="I8" s="9">
        <v>6</v>
      </c>
      <c r="J8" s="9">
        <v>2</v>
      </c>
      <c r="K8" s="9">
        <v>7</v>
      </c>
      <c r="L8" s="9">
        <f t="shared" si="0"/>
        <v>29</v>
      </c>
      <c r="M8" s="9" t="s">
        <v>265</v>
      </c>
    </row>
    <row r="9" spans="1:13" ht="15.75" x14ac:dyDescent="0.25">
      <c r="A9" s="9">
        <v>33</v>
      </c>
      <c r="B9" s="9">
        <v>4</v>
      </c>
      <c r="C9" s="10" t="s">
        <v>196</v>
      </c>
      <c r="D9" s="10" t="s">
        <v>48</v>
      </c>
      <c r="E9" s="9">
        <v>4.5</v>
      </c>
      <c r="F9" s="9">
        <v>2</v>
      </c>
      <c r="G9" s="20">
        <v>5</v>
      </c>
      <c r="H9" s="9">
        <v>2</v>
      </c>
      <c r="I9" s="9">
        <v>6</v>
      </c>
      <c r="J9" s="9">
        <v>2</v>
      </c>
      <c r="K9" s="9">
        <v>7</v>
      </c>
      <c r="L9" s="9">
        <f t="shared" si="0"/>
        <v>28.5</v>
      </c>
      <c r="M9" s="9" t="s">
        <v>265</v>
      </c>
    </row>
    <row r="10" spans="1:13" ht="15.75" x14ac:dyDescent="0.25">
      <c r="A10" s="9">
        <v>44</v>
      </c>
      <c r="B10" s="9">
        <v>4</v>
      </c>
      <c r="C10" s="10" t="s">
        <v>198</v>
      </c>
      <c r="D10" s="10" t="s">
        <v>34</v>
      </c>
      <c r="E10" s="9">
        <v>4.5</v>
      </c>
      <c r="F10" s="9">
        <v>2</v>
      </c>
      <c r="G10" s="20">
        <v>5</v>
      </c>
      <c r="H10" s="9">
        <v>2</v>
      </c>
      <c r="I10" s="9">
        <v>6</v>
      </c>
      <c r="J10" s="9">
        <v>2</v>
      </c>
      <c r="K10" s="9">
        <v>7</v>
      </c>
      <c r="L10" s="9">
        <f t="shared" si="0"/>
        <v>28.5</v>
      </c>
      <c r="M10" s="9" t="s">
        <v>265</v>
      </c>
    </row>
    <row r="11" spans="1:13" ht="15.75" x14ac:dyDescent="0.25">
      <c r="A11" s="9">
        <v>21</v>
      </c>
      <c r="B11" s="9">
        <v>4</v>
      </c>
      <c r="C11" s="10" t="s">
        <v>197</v>
      </c>
      <c r="D11" s="10" t="s">
        <v>180</v>
      </c>
      <c r="E11" s="9">
        <v>4.5</v>
      </c>
      <c r="F11" s="9">
        <v>2</v>
      </c>
      <c r="G11" s="20">
        <v>6</v>
      </c>
      <c r="H11" s="9">
        <v>2</v>
      </c>
      <c r="I11" s="9">
        <v>6</v>
      </c>
      <c r="J11" s="9">
        <v>2</v>
      </c>
      <c r="K11" s="9">
        <v>6</v>
      </c>
      <c r="L11" s="9">
        <f t="shared" si="0"/>
        <v>28.5</v>
      </c>
      <c r="M11" s="9" t="s">
        <v>265</v>
      </c>
    </row>
    <row r="12" spans="1:13" ht="15.75" x14ac:dyDescent="0.25">
      <c r="A12" s="9">
        <v>7</v>
      </c>
      <c r="B12" s="9">
        <v>4</v>
      </c>
      <c r="C12" s="10" t="s">
        <v>199</v>
      </c>
      <c r="D12" s="10" t="s">
        <v>91</v>
      </c>
      <c r="E12" s="9">
        <v>5</v>
      </c>
      <c r="F12" s="9">
        <v>2</v>
      </c>
      <c r="G12" s="20">
        <v>5</v>
      </c>
      <c r="H12" s="9">
        <v>2</v>
      </c>
      <c r="I12" s="9">
        <v>6</v>
      </c>
      <c r="J12" s="9">
        <v>2</v>
      </c>
      <c r="K12" s="9">
        <v>6</v>
      </c>
      <c r="L12" s="9">
        <f t="shared" si="0"/>
        <v>28</v>
      </c>
      <c r="M12" s="9" t="s">
        <v>265</v>
      </c>
    </row>
    <row r="13" spans="1:13" ht="15.75" x14ac:dyDescent="0.25">
      <c r="A13" s="9">
        <v>58</v>
      </c>
      <c r="B13" s="9">
        <v>4</v>
      </c>
      <c r="C13" s="10" t="s">
        <v>203</v>
      </c>
      <c r="D13" s="10" t="s">
        <v>123</v>
      </c>
      <c r="E13" s="9">
        <v>5</v>
      </c>
      <c r="F13" s="9">
        <v>2</v>
      </c>
      <c r="G13" s="20">
        <v>6</v>
      </c>
      <c r="H13" s="9">
        <v>0.5</v>
      </c>
      <c r="I13" s="9">
        <v>6</v>
      </c>
      <c r="J13" s="9">
        <v>2</v>
      </c>
      <c r="K13" s="9">
        <v>6</v>
      </c>
      <c r="L13" s="9">
        <f t="shared" si="0"/>
        <v>27.5</v>
      </c>
      <c r="M13" s="9" t="s">
        <v>265</v>
      </c>
    </row>
    <row r="14" spans="1:13" ht="15.75" x14ac:dyDescent="0.25">
      <c r="A14" s="9">
        <v>30</v>
      </c>
      <c r="B14" s="9">
        <v>4</v>
      </c>
      <c r="C14" s="10" t="s">
        <v>206</v>
      </c>
      <c r="D14" s="10" t="s">
        <v>84</v>
      </c>
      <c r="E14" s="9">
        <v>4.5</v>
      </c>
      <c r="F14" s="9">
        <v>2</v>
      </c>
      <c r="G14" s="20">
        <v>6</v>
      </c>
      <c r="H14" s="9">
        <v>2</v>
      </c>
      <c r="I14" s="9">
        <v>6</v>
      </c>
      <c r="J14" s="9">
        <v>2</v>
      </c>
      <c r="K14" s="9">
        <v>5</v>
      </c>
      <c r="L14" s="9">
        <f t="shared" si="0"/>
        <v>27.5</v>
      </c>
      <c r="M14" s="9" t="s">
        <v>265</v>
      </c>
    </row>
    <row r="15" spans="1:13" ht="15.75" x14ac:dyDescent="0.25">
      <c r="A15" s="9">
        <v>7</v>
      </c>
      <c r="B15" s="9">
        <v>4</v>
      </c>
      <c r="C15" s="10" t="s">
        <v>205</v>
      </c>
      <c r="D15" s="10" t="s">
        <v>128</v>
      </c>
      <c r="E15" s="9">
        <v>5</v>
      </c>
      <c r="F15" s="9">
        <v>2</v>
      </c>
      <c r="G15" s="20">
        <v>4</v>
      </c>
      <c r="H15" s="9">
        <v>2</v>
      </c>
      <c r="I15" s="9">
        <v>6</v>
      </c>
      <c r="J15" s="9">
        <v>2</v>
      </c>
      <c r="K15" s="9">
        <v>6</v>
      </c>
      <c r="L15" s="9">
        <f t="shared" si="0"/>
        <v>27</v>
      </c>
      <c r="M15" s="9" t="s">
        <v>265</v>
      </c>
    </row>
    <row r="16" spans="1:13" ht="15.75" x14ac:dyDescent="0.25">
      <c r="A16" s="9">
        <v>4</v>
      </c>
      <c r="B16" s="9">
        <v>4</v>
      </c>
      <c r="C16" s="10" t="s">
        <v>204</v>
      </c>
      <c r="D16" s="10" t="s">
        <v>91</v>
      </c>
      <c r="E16" s="9">
        <v>5</v>
      </c>
      <c r="F16" s="9">
        <v>2</v>
      </c>
      <c r="G16" s="20">
        <v>3.5</v>
      </c>
      <c r="H16" s="9">
        <v>1</v>
      </c>
      <c r="I16" s="9">
        <v>6</v>
      </c>
      <c r="J16" s="9">
        <v>2</v>
      </c>
      <c r="K16" s="9">
        <v>7</v>
      </c>
      <c r="L16" s="9">
        <f t="shared" si="0"/>
        <v>26.5</v>
      </c>
      <c r="M16" s="9" t="s">
        <v>265</v>
      </c>
    </row>
    <row r="17" spans="1:13" ht="15.75" x14ac:dyDescent="0.25">
      <c r="A17" s="9">
        <v>22</v>
      </c>
      <c r="B17" s="9">
        <v>4</v>
      </c>
      <c r="C17" s="10" t="s">
        <v>208</v>
      </c>
      <c r="D17" s="10" t="s">
        <v>209</v>
      </c>
      <c r="E17" s="9">
        <v>5</v>
      </c>
      <c r="F17" s="9">
        <v>2</v>
      </c>
      <c r="G17" s="20">
        <v>2</v>
      </c>
      <c r="H17" s="9">
        <v>2</v>
      </c>
      <c r="I17" s="9">
        <v>6</v>
      </c>
      <c r="J17" s="9">
        <v>2</v>
      </c>
      <c r="K17" s="9">
        <v>7</v>
      </c>
      <c r="L17" s="9">
        <f t="shared" si="0"/>
        <v>26</v>
      </c>
      <c r="M17" s="9" t="s">
        <v>264</v>
      </c>
    </row>
    <row r="18" spans="1:13" ht="15.75" x14ac:dyDescent="0.25">
      <c r="A18" s="9">
        <v>56</v>
      </c>
      <c r="B18" s="9">
        <v>4</v>
      </c>
      <c r="C18" s="10" t="s">
        <v>213</v>
      </c>
      <c r="D18" s="10" t="s">
        <v>112</v>
      </c>
      <c r="E18" s="9">
        <v>4</v>
      </c>
      <c r="F18" s="9">
        <v>2</v>
      </c>
      <c r="G18" s="20">
        <v>5</v>
      </c>
      <c r="H18" s="9">
        <v>2</v>
      </c>
      <c r="I18" s="9">
        <v>5</v>
      </c>
      <c r="J18" s="9">
        <v>1</v>
      </c>
      <c r="K18" s="9">
        <v>7</v>
      </c>
      <c r="L18" s="9">
        <f t="shared" si="0"/>
        <v>26</v>
      </c>
      <c r="M18" s="9" t="s">
        <v>264</v>
      </c>
    </row>
    <row r="19" spans="1:13" ht="15.75" x14ac:dyDescent="0.25">
      <c r="A19" s="9">
        <v>30</v>
      </c>
      <c r="B19" s="9">
        <v>4</v>
      </c>
      <c r="C19" s="10" t="s">
        <v>210</v>
      </c>
      <c r="D19" s="10" t="s">
        <v>211</v>
      </c>
      <c r="E19" s="9">
        <v>5</v>
      </c>
      <c r="F19" s="9">
        <v>2</v>
      </c>
      <c r="G19" s="20">
        <v>5</v>
      </c>
      <c r="H19" s="9">
        <v>0</v>
      </c>
      <c r="I19" s="9">
        <v>6</v>
      </c>
      <c r="J19" s="9">
        <v>1</v>
      </c>
      <c r="K19" s="9">
        <v>7</v>
      </c>
      <c r="L19" s="9">
        <f t="shared" si="0"/>
        <v>26</v>
      </c>
      <c r="M19" s="9" t="s">
        <v>264</v>
      </c>
    </row>
    <row r="20" spans="1:13" ht="15.75" x14ac:dyDescent="0.25">
      <c r="A20" s="9">
        <v>33</v>
      </c>
      <c r="B20" s="9">
        <v>4</v>
      </c>
      <c r="C20" s="10" t="s">
        <v>212</v>
      </c>
      <c r="D20" s="10" t="s">
        <v>104</v>
      </c>
      <c r="E20" s="9">
        <v>5</v>
      </c>
      <c r="F20" s="9">
        <v>2</v>
      </c>
      <c r="G20" s="20">
        <v>4</v>
      </c>
      <c r="H20" s="9">
        <v>2</v>
      </c>
      <c r="I20" s="9">
        <v>6</v>
      </c>
      <c r="J20" s="9">
        <v>2</v>
      </c>
      <c r="K20" s="9">
        <v>5</v>
      </c>
      <c r="L20" s="9">
        <f t="shared" si="0"/>
        <v>26</v>
      </c>
      <c r="M20" s="9" t="s">
        <v>264</v>
      </c>
    </row>
    <row r="21" spans="1:13" ht="15.75" x14ac:dyDescent="0.25">
      <c r="A21" s="9">
        <v>21</v>
      </c>
      <c r="B21" s="9">
        <v>4</v>
      </c>
      <c r="C21" s="10" t="s">
        <v>207</v>
      </c>
      <c r="D21" s="10" t="s">
        <v>91</v>
      </c>
      <c r="E21" s="9">
        <v>5</v>
      </c>
      <c r="F21" s="9">
        <v>1</v>
      </c>
      <c r="G21" s="20">
        <v>5</v>
      </c>
      <c r="H21" s="9">
        <v>1</v>
      </c>
      <c r="I21" s="9">
        <v>6</v>
      </c>
      <c r="J21" s="9">
        <v>2</v>
      </c>
      <c r="K21" s="9">
        <v>6</v>
      </c>
      <c r="L21" s="9">
        <f t="shared" si="0"/>
        <v>26</v>
      </c>
      <c r="M21" s="9" t="s">
        <v>264</v>
      </c>
    </row>
    <row r="22" spans="1:13" ht="15.75" x14ac:dyDescent="0.25">
      <c r="A22" s="9" t="s">
        <v>200</v>
      </c>
      <c r="B22" s="9">
        <v>4</v>
      </c>
      <c r="C22" s="10" t="s">
        <v>24</v>
      </c>
      <c r="D22" s="10" t="s">
        <v>188</v>
      </c>
      <c r="E22" s="9">
        <v>4.5</v>
      </c>
      <c r="F22" s="9">
        <v>1</v>
      </c>
      <c r="G22" s="20">
        <v>4</v>
      </c>
      <c r="H22" s="9">
        <v>2</v>
      </c>
      <c r="I22" s="9">
        <v>6</v>
      </c>
      <c r="J22" s="9">
        <v>2</v>
      </c>
      <c r="K22" s="9">
        <v>6</v>
      </c>
      <c r="L22" s="9">
        <f t="shared" si="0"/>
        <v>25.5</v>
      </c>
      <c r="M22" s="9" t="s">
        <v>264</v>
      </c>
    </row>
    <row r="23" spans="1:13" ht="15.75" x14ac:dyDescent="0.25">
      <c r="A23" s="9">
        <v>22</v>
      </c>
      <c r="B23" s="9">
        <v>4</v>
      </c>
      <c r="C23" s="10" t="s">
        <v>214</v>
      </c>
      <c r="D23" s="10" t="s">
        <v>215</v>
      </c>
      <c r="E23" s="9">
        <v>4.5</v>
      </c>
      <c r="F23" s="9">
        <v>2</v>
      </c>
      <c r="G23" s="20">
        <v>3</v>
      </c>
      <c r="H23" s="9">
        <v>2</v>
      </c>
      <c r="I23" s="9">
        <v>6</v>
      </c>
      <c r="J23" s="9">
        <v>2</v>
      </c>
      <c r="K23" s="9">
        <v>6</v>
      </c>
      <c r="L23" s="9">
        <f t="shared" si="0"/>
        <v>25.5</v>
      </c>
      <c r="M23" s="9" t="s">
        <v>264</v>
      </c>
    </row>
    <row r="24" spans="1:13" ht="15.75" x14ac:dyDescent="0.25">
      <c r="A24" s="9">
        <v>67</v>
      </c>
      <c r="B24" s="9">
        <v>4</v>
      </c>
      <c r="C24" s="10" t="s">
        <v>218</v>
      </c>
      <c r="D24" s="10" t="s">
        <v>219</v>
      </c>
      <c r="E24" s="9">
        <v>4</v>
      </c>
      <c r="F24" s="9">
        <v>1</v>
      </c>
      <c r="G24" s="20">
        <v>4</v>
      </c>
      <c r="H24" s="9">
        <v>0.5</v>
      </c>
      <c r="I24" s="9">
        <v>6</v>
      </c>
      <c r="J24" s="9">
        <v>2</v>
      </c>
      <c r="K24" s="9">
        <v>6</v>
      </c>
      <c r="L24" s="9">
        <f t="shared" si="0"/>
        <v>23.5</v>
      </c>
      <c r="M24" s="9" t="s">
        <v>264</v>
      </c>
    </row>
    <row r="25" spans="1:13" ht="15.75" x14ac:dyDescent="0.25">
      <c r="A25" s="9">
        <v>6</v>
      </c>
      <c r="B25" s="9">
        <v>4</v>
      </c>
      <c r="C25" s="10" t="s">
        <v>223</v>
      </c>
      <c r="D25" s="10" t="s">
        <v>130</v>
      </c>
      <c r="E25" s="9">
        <v>4.5</v>
      </c>
      <c r="F25" s="9">
        <v>2</v>
      </c>
      <c r="G25" s="20">
        <v>4</v>
      </c>
      <c r="H25" s="9">
        <v>2</v>
      </c>
      <c r="I25" s="9">
        <v>6</v>
      </c>
      <c r="J25" s="9">
        <v>0</v>
      </c>
      <c r="K25" s="9">
        <v>5</v>
      </c>
      <c r="L25" s="9">
        <f t="shared" si="0"/>
        <v>23.5</v>
      </c>
      <c r="M25" s="9" t="s">
        <v>264</v>
      </c>
    </row>
    <row r="26" spans="1:13" ht="15.75" x14ac:dyDescent="0.25">
      <c r="A26" s="9">
        <v>35</v>
      </c>
      <c r="B26" s="9">
        <v>4</v>
      </c>
      <c r="C26" s="10" t="s">
        <v>217</v>
      </c>
      <c r="D26" s="10" t="s">
        <v>53</v>
      </c>
      <c r="E26" s="9">
        <v>4.5</v>
      </c>
      <c r="F26" s="9">
        <v>2</v>
      </c>
      <c r="G26" s="20">
        <v>4</v>
      </c>
      <c r="H26" s="9">
        <v>0</v>
      </c>
      <c r="I26" s="9">
        <v>6</v>
      </c>
      <c r="J26" s="9">
        <v>2</v>
      </c>
      <c r="K26" s="9">
        <v>5</v>
      </c>
      <c r="L26" s="9">
        <f t="shared" si="0"/>
        <v>23.5</v>
      </c>
      <c r="M26" s="9" t="s">
        <v>264</v>
      </c>
    </row>
    <row r="27" spans="1:13" ht="15.75" x14ac:dyDescent="0.25">
      <c r="A27" s="9">
        <v>21</v>
      </c>
      <c r="B27" s="9">
        <v>4</v>
      </c>
      <c r="C27" s="10" t="s">
        <v>216</v>
      </c>
      <c r="D27" s="10" t="s">
        <v>137</v>
      </c>
      <c r="E27" s="9">
        <v>4.5</v>
      </c>
      <c r="F27" s="9">
        <v>2</v>
      </c>
      <c r="G27" s="20">
        <v>5</v>
      </c>
      <c r="H27" s="9">
        <v>1</v>
      </c>
      <c r="I27" s="9">
        <v>5</v>
      </c>
      <c r="J27" s="9">
        <v>2</v>
      </c>
      <c r="K27" s="9">
        <v>4</v>
      </c>
      <c r="L27" s="9">
        <f t="shared" si="0"/>
        <v>23.5</v>
      </c>
      <c r="M27" s="9" t="s">
        <v>264</v>
      </c>
    </row>
    <row r="28" spans="1:13" ht="15.75" x14ac:dyDescent="0.25">
      <c r="A28" s="9">
        <v>33</v>
      </c>
      <c r="B28" s="9">
        <v>4</v>
      </c>
      <c r="C28" s="10" t="s">
        <v>222</v>
      </c>
      <c r="D28" s="10" t="s">
        <v>57</v>
      </c>
      <c r="E28" s="9">
        <v>4</v>
      </c>
      <c r="F28" s="9">
        <v>2</v>
      </c>
      <c r="G28" s="20">
        <v>3</v>
      </c>
      <c r="H28" s="9">
        <v>2</v>
      </c>
      <c r="I28" s="9">
        <v>6</v>
      </c>
      <c r="J28" s="9">
        <v>2</v>
      </c>
      <c r="K28" s="9">
        <v>4</v>
      </c>
      <c r="L28" s="9">
        <f t="shared" si="0"/>
        <v>23</v>
      </c>
      <c r="M28" s="9" t="s">
        <v>264</v>
      </c>
    </row>
    <row r="29" spans="1:13" ht="15.75" x14ac:dyDescent="0.25">
      <c r="A29" s="9">
        <v>23</v>
      </c>
      <c r="B29" s="9">
        <v>4</v>
      </c>
      <c r="C29" s="10" t="s">
        <v>220</v>
      </c>
      <c r="D29" s="10" t="s">
        <v>221</v>
      </c>
      <c r="E29" s="9">
        <v>5</v>
      </c>
      <c r="F29" s="9">
        <v>2</v>
      </c>
      <c r="G29" s="20">
        <v>5</v>
      </c>
      <c r="H29" s="9">
        <v>0</v>
      </c>
      <c r="I29" s="9">
        <v>5</v>
      </c>
      <c r="J29" s="9">
        <v>2</v>
      </c>
      <c r="K29" s="9">
        <v>4</v>
      </c>
      <c r="L29" s="9">
        <f t="shared" si="0"/>
        <v>23</v>
      </c>
      <c r="M29" s="9" t="s">
        <v>264</v>
      </c>
    </row>
    <row r="30" spans="1:13" ht="15.75" x14ac:dyDescent="0.25">
      <c r="A30" s="9">
        <v>53</v>
      </c>
      <c r="B30" s="9">
        <v>4</v>
      </c>
      <c r="C30" s="10" t="s">
        <v>224</v>
      </c>
      <c r="D30" s="10" t="s">
        <v>27</v>
      </c>
      <c r="E30" s="9">
        <v>3.5</v>
      </c>
      <c r="F30" s="9">
        <v>1</v>
      </c>
      <c r="G30" s="20">
        <v>4</v>
      </c>
      <c r="H30" s="9">
        <v>2</v>
      </c>
      <c r="I30" s="9">
        <v>6</v>
      </c>
      <c r="J30" s="9">
        <v>1</v>
      </c>
      <c r="K30" s="9">
        <v>5</v>
      </c>
      <c r="L30" s="9">
        <f t="shared" si="0"/>
        <v>22.5</v>
      </c>
      <c r="M30" s="9" t="s">
        <v>264</v>
      </c>
    </row>
    <row r="31" spans="1:13" ht="15.75" x14ac:dyDescent="0.25">
      <c r="A31" s="9">
        <v>33</v>
      </c>
      <c r="B31" s="9">
        <v>4</v>
      </c>
      <c r="C31" s="10" t="s">
        <v>225</v>
      </c>
      <c r="D31" s="10" t="s">
        <v>144</v>
      </c>
      <c r="E31" s="9">
        <v>4</v>
      </c>
      <c r="F31" s="9">
        <v>2</v>
      </c>
      <c r="G31" s="20">
        <v>2</v>
      </c>
      <c r="H31" s="9">
        <v>1</v>
      </c>
      <c r="I31" s="9">
        <v>6</v>
      </c>
      <c r="J31" s="9">
        <v>2</v>
      </c>
      <c r="K31" s="9">
        <v>5</v>
      </c>
      <c r="L31" s="9">
        <f t="shared" si="0"/>
        <v>22</v>
      </c>
      <c r="M31" s="9" t="s">
        <v>264</v>
      </c>
    </row>
    <row r="32" spans="1:13" ht="15.75" x14ac:dyDescent="0.25">
      <c r="A32" s="9">
        <v>67</v>
      </c>
      <c r="B32" s="9">
        <v>4</v>
      </c>
      <c r="C32" s="10" t="s">
        <v>226</v>
      </c>
      <c r="D32" s="10" t="s">
        <v>227</v>
      </c>
      <c r="E32" s="9">
        <v>4</v>
      </c>
      <c r="F32" s="9">
        <v>1</v>
      </c>
      <c r="G32" s="20">
        <v>4</v>
      </c>
      <c r="H32" s="9">
        <v>1</v>
      </c>
      <c r="I32" s="9">
        <v>6</v>
      </c>
      <c r="J32" s="9">
        <v>2</v>
      </c>
      <c r="K32" s="9">
        <v>4</v>
      </c>
      <c r="L32" s="9">
        <f t="shared" si="0"/>
        <v>22</v>
      </c>
      <c r="M32" s="9" t="s">
        <v>264</v>
      </c>
    </row>
    <row r="33" spans="1:13" ht="15.75" x14ac:dyDescent="0.25">
      <c r="A33" s="9">
        <v>14</v>
      </c>
      <c r="B33" s="9">
        <v>4</v>
      </c>
      <c r="C33" s="10" t="s">
        <v>231</v>
      </c>
      <c r="D33" s="10" t="s">
        <v>155</v>
      </c>
      <c r="E33" s="9">
        <v>4.5</v>
      </c>
      <c r="F33" s="9">
        <v>2</v>
      </c>
      <c r="G33" s="20">
        <v>2</v>
      </c>
      <c r="H33" s="9">
        <v>0</v>
      </c>
      <c r="I33" s="9">
        <v>6</v>
      </c>
      <c r="J33" s="9">
        <v>2</v>
      </c>
      <c r="K33" s="9">
        <v>5</v>
      </c>
      <c r="L33" s="9">
        <f t="shared" si="0"/>
        <v>21.5</v>
      </c>
      <c r="M33" s="9" t="s">
        <v>264</v>
      </c>
    </row>
    <row r="34" spans="1:13" ht="15.75" x14ac:dyDescent="0.25">
      <c r="A34" s="9">
        <v>2</v>
      </c>
      <c r="B34" s="9">
        <v>4</v>
      </c>
      <c r="C34" s="10" t="s">
        <v>228</v>
      </c>
      <c r="D34" s="10" t="s">
        <v>229</v>
      </c>
      <c r="E34" s="9">
        <v>4.5</v>
      </c>
      <c r="F34" s="9">
        <v>2</v>
      </c>
      <c r="G34" s="20">
        <v>4</v>
      </c>
      <c r="H34" s="9">
        <v>2</v>
      </c>
      <c r="I34" s="9">
        <v>6</v>
      </c>
      <c r="J34" s="9">
        <v>0</v>
      </c>
      <c r="K34" s="9">
        <v>3</v>
      </c>
      <c r="L34" s="9">
        <f t="shared" si="0"/>
        <v>21.5</v>
      </c>
      <c r="M34" s="9" t="s">
        <v>264</v>
      </c>
    </row>
    <row r="35" spans="1:13" ht="15.75" x14ac:dyDescent="0.25">
      <c r="A35" s="9">
        <v>7</v>
      </c>
      <c r="B35" s="9">
        <v>4</v>
      </c>
      <c r="C35" s="10" t="s">
        <v>230</v>
      </c>
      <c r="D35" s="10" t="s">
        <v>112</v>
      </c>
      <c r="E35" s="9">
        <v>4.5</v>
      </c>
      <c r="F35" s="9">
        <v>2</v>
      </c>
      <c r="G35" s="20">
        <v>2</v>
      </c>
      <c r="H35" s="9">
        <v>1</v>
      </c>
      <c r="I35" s="9">
        <v>5</v>
      </c>
      <c r="J35" s="9">
        <v>2</v>
      </c>
      <c r="K35" s="9">
        <v>5</v>
      </c>
      <c r="L35" s="9">
        <f t="shared" si="0"/>
        <v>21.5</v>
      </c>
      <c r="M35" s="9" t="s">
        <v>264</v>
      </c>
    </row>
    <row r="36" spans="1:13" ht="15.75" x14ac:dyDescent="0.25">
      <c r="A36" s="9">
        <v>14</v>
      </c>
      <c r="B36" s="9">
        <v>4</v>
      </c>
      <c r="C36" s="10" t="s">
        <v>232</v>
      </c>
      <c r="D36" s="10" t="s">
        <v>130</v>
      </c>
      <c r="E36" s="9">
        <v>4.5</v>
      </c>
      <c r="F36" s="9">
        <v>2</v>
      </c>
      <c r="G36" s="20">
        <v>3</v>
      </c>
      <c r="H36" s="9">
        <v>0</v>
      </c>
      <c r="I36" s="9">
        <v>6</v>
      </c>
      <c r="J36" s="9">
        <v>2</v>
      </c>
      <c r="K36" s="9">
        <v>4</v>
      </c>
      <c r="L36" s="9">
        <f t="shared" si="0"/>
        <v>21.5</v>
      </c>
      <c r="M36" s="9" t="s">
        <v>264</v>
      </c>
    </row>
    <row r="37" spans="1:13" ht="15.75" x14ac:dyDescent="0.25">
      <c r="A37" s="9">
        <v>44</v>
      </c>
      <c r="B37" s="9">
        <v>4</v>
      </c>
      <c r="C37" s="10" t="s">
        <v>233</v>
      </c>
      <c r="D37" s="10" t="s">
        <v>234</v>
      </c>
      <c r="E37" s="9">
        <v>4.5</v>
      </c>
      <c r="F37" s="9">
        <v>2</v>
      </c>
      <c r="G37" s="20">
        <v>2.5</v>
      </c>
      <c r="H37" s="9">
        <v>1</v>
      </c>
      <c r="I37" s="9">
        <v>6</v>
      </c>
      <c r="J37" s="9">
        <v>0</v>
      </c>
      <c r="K37" s="9">
        <v>5</v>
      </c>
      <c r="L37" s="9">
        <f t="shared" si="0"/>
        <v>21</v>
      </c>
      <c r="M37" s="9" t="s">
        <v>264</v>
      </c>
    </row>
    <row r="38" spans="1:13" ht="15.75" x14ac:dyDescent="0.25">
      <c r="A38" s="9">
        <v>65</v>
      </c>
      <c r="B38" s="9">
        <v>4</v>
      </c>
      <c r="C38" s="10" t="s">
        <v>235</v>
      </c>
      <c r="D38" s="10" t="s">
        <v>236</v>
      </c>
      <c r="E38" s="9">
        <v>3.5</v>
      </c>
      <c r="F38" s="9">
        <v>1</v>
      </c>
      <c r="G38" s="20">
        <v>4</v>
      </c>
      <c r="H38" s="9">
        <v>2</v>
      </c>
      <c r="I38" s="9">
        <v>6</v>
      </c>
      <c r="J38" s="9">
        <v>1</v>
      </c>
      <c r="K38" s="9">
        <v>3</v>
      </c>
      <c r="L38" s="9">
        <f t="shared" ref="L38:L69" si="1">SUM(E38:K38)</f>
        <v>20.5</v>
      </c>
      <c r="M38" s="9" t="s">
        <v>264</v>
      </c>
    </row>
    <row r="39" spans="1:13" ht="15.75" x14ac:dyDescent="0.25">
      <c r="A39" s="9">
        <v>4</v>
      </c>
      <c r="B39" s="9">
        <v>4</v>
      </c>
      <c r="C39" s="10" t="s">
        <v>239</v>
      </c>
      <c r="D39" s="10" t="s">
        <v>165</v>
      </c>
      <c r="E39" s="9">
        <v>4</v>
      </c>
      <c r="F39" s="9">
        <v>0</v>
      </c>
      <c r="G39" s="20">
        <v>4</v>
      </c>
      <c r="H39" s="9">
        <v>0</v>
      </c>
      <c r="I39" s="9">
        <v>5.5</v>
      </c>
      <c r="J39" s="9">
        <v>0</v>
      </c>
      <c r="K39" s="9">
        <v>6</v>
      </c>
      <c r="L39" s="9">
        <f t="shared" si="1"/>
        <v>19.5</v>
      </c>
      <c r="M39" s="9" t="s">
        <v>264</v>
      </c>
    </row>
    <row r="40" spans="1:13" ht="15.75" x14ac:dyDescent="0.25">
      <c r="A40" s="9">
        <v>1</v>
      </c>
      <c r="B40" s="9">
        <v>4</v>
      </c>
      <c r="C40" s="10" t="s">
        <v>237</v>
      </c>
      <c r="D40" s="10" t="s">
        <v>238</v>
      </c>
      <c r="E40" s="9">
        <v>3.5</v>
      </c>
      <c r="F40" s="9">
        <v>1</v>
      </c>
      <c r="G40" s="20">
        <v>3</v>
      </c>
      <c r="H40" s="9">
        <v>1.5</v>
      </c>
      <c r="I40" s="9">
        <v>5.5</v>
      </c>
      <c r="J40" s="9">
        <v>0</v>
      </c>
      <c r="K40" s="9">
        <v>5</v>
      </c>
      <c r="L40" s="9">
        <f t="shared" si="1"/>
        <v>19.5</v>
      </c>
      <c r="M40" s="9" t="s">
        <v>264</v>
      </c>
    </row>
    <row r="41" spans="1:13" ht="15.75" x14ac:dyDescent="0.25">
      <c r="A41" s="9">
        <v>22</v>
      </c>
      <c r="B41" s="9">
        <v>4</v>
      </c>
      <c r="C41" s="10" t="s">
        <v>247</v>
      </c>
      <c r="D41" s="10" t="s">
        <v>248</v>
      </c>
      <c r="E41" s="9">
        <v>3.5</v>
      </c>
      <c r="F41" s="9">
        <v>2</v>
      </c>
      <c r="G41" s="20">
        <v>2</v>
      </c>
      <c r="H41" s="9">
        <v>2</v>
      </c>
      <c r="I41" s="9">
        <v>5</v>
      </c>
      <c r="J41" s="9">
        <v>1</v>
      </c>
      <c r="K41" s="9">
        <v>3</v>
      </c>
      <c r="L41" s="9">
        <f t="shared" si="1"/>
        <v>18.5</v>
      </c>
      <c r="M41" s="9" t="s">
        <v>264</v>
      </c>
    </row>
    <row r="42" spans="1:13" ht="15.75" x14ac:dyDescent="0.25">
      <c r="A42" s="9">
        <v>22</v>
      </c>
      <c r="B42" s="9">
        <v>4</v>
      </c>
      <c r="C42" s="10" t="s">
        <v>241</v>
      </c>
      <c r="D42" s="10" t="s">
        <v>88</v>
      </c>
      <c r="E42" s="9">
        <v>4.5</v>
      </c>
      <c r="F42" s="9">
        <v>2</v>
      </c>
      <c r="G42" s="20">
        <v>3</v>
      </c>
      <c r="H42" s="9">
        <v>0</v>
      </c>
      <c r="I42" s="9">
        <v>6</v>
      </c>
      <c r="J42" s="9">
        <v>0</v>
      </c>
      <c r="K42" s="9">
        <v>3</v>
      </c>
      <c r="L42" s="9">
        <f t="shared" si="1"/>
        <v>18.5</v>
      </c>
      <c r="M42" s="9" t="s">
        <v>264</v>
      </c>
    </row>
    <row r="43" spans="1:13" ht="15.75" x14ac:dyDescent="0.25">
      <c r="A43" s="9">
        <v>65</v>
      </c>
      <c r="B43" s="9">
        <v>4</v>
      </c>
      <c r="C43" s="10" t="s">
        <v>244</v>
      </c>
      <c r="D43" s="10" t="s">
        <v>57</v>
      </c>
      <c r="E43" s="9">
        <v>3</v>
      </c>
      <c r="F43" s="9">
        <v>1</v>
      </c>
      <c r="G43" s="20">
        <v>4</v>
      </c>
      <c r="H43" s="9">
        <v>0.5</v>
      </c>
      <c r="I43" s="9">
        <v>5</v>
      </c>
      <c r="J43" s="9">
        <v>2</v>
      </c>
      <c r="K43" s="9">
        <v>3</v>
      </c>
      <c r="L43" s="9">
        <f t="shared" si="1"/>
        <v>18.5</v>
      </c>
      <c r="M43" s="9" t="s">
        <v>264</v>
      </c>
    </row>
    <row r="44" spans="1:13" ht="15.75" x14ac:dyDescent="0.25">
      <c r="A44" s="9">
        <v>1</v>
      </c>
      <c r="B44" s="9">
        <v>4</v>
      </c>
      <c r="C44" s="10" t="s">
        <v>246</v>
      </c>
      <c r="D44" s="10" t="s">
        <v>67</v>
      </c>
      <c r="E44" s="9">
        <v>4.5</v>
      </c>
      <c r="F44" s="9">
        <v>0</v>
      </c>
      <c r="G44" s="20">
        <v>2</v>
      </c>
      <c r="H44" s="9">
        <v>0</v>
      </c>
      <c r="I44" s="9">
        <v>6</v>
      </c>
      <c r="J44" s="9">
        <v>2</v>
      </c>
      <c r="K44" s="9">
        <v>4</v>
      </c>
      <c r="L44" s="9">
        <f t="shared" si="1"/>
        <v>18.5</v>
      </c>
      <c r="M44" s="9" t="s">
        <v>264</v>
      </c>
    </row>
    <row r="45" spans="1:13" ht="15.75" x14ac:dyDescent="0.25">
      <c r="A45" s="9">
        <v>23</v>
      </c>
      <c r="B45" s="9">
        <v>4</v>
      </c>
      <c r="C45" s="10" t="s">
        <v>242</v>
      </c>
      <c r="D45" s="10" t="s">
        <v>243</v>
      </c>
      <c r="E45" s="9">
        <v>3.5</v>
      </c>
      <c r="F45" s="9">
        <v>1</v>
      </c>
      <c r="G45" s="20">
        <v>3</v>
      </c>
      <c r="H45" s="9">
        <v>0</v>
      </c>
      <c r="I45" s="9">
        <v>6</v>
      </c>
      <c r="J45" s="9">
        <v>1</v>
      </c>
      <c r="K45" s="9">
        <v>4</v>
      </c>
      <c r="L45" s="9">
        <f t="shared" si="1"/>
        <v>18.5</v>
      </c>
      <c r="M45" s="9" t="s">
        <v>264</v>
      </c>
    </row>
    <row r="46" spans="1:13" ht="15.75" x14ac:dyDescent="0.25">
      <c r="A46" s="9">
        <v>21</v>
      </c>
      <c r="B46" s="9">
        <v>4</v>
      </c>
      <c r="C46" s="10" t="s">
        <v>245</v>
      </c>
      <c r="D46" s="10" t="s">
        <v>53</v>
      </c>
      <c r="E46" s="9">
        <v>4</v>
      </c>
      <c r="F46" s="9">
        <v>1</v>
      </c>
      <c r="G46" s="20">
        <v>3</v>
      </c>
      <c r="H46" s="9">
        <v>0</v>
      </c>
      <c r="I46" s="9">
        <v>6</v>
      </c>
      <c r="J46" s="9">
        <v>2</v>
      </c>
      <c r="K46" s="9">
        <v>2</v>
      </c>
      <c r="L46" s="9">
        <f t="shared" si="1"/>
        <v>18</v>
      </c>
      <c r="M46" s="9" t="s">
        <v>264</v>
      </c>
    </row>
    <row r="47" spans="1:13" ht="15.75" x14ac:dyDescent="0.25">
      <c r="A47" s="9">
        <v>39</v>
      </c>
      <c r="B47" s="9">
        <v>4</v>
      </c>
      <c r="C47" s="10" t="s">
        <v>240</v>
      </c>
      <c r="D47" s="10" t="s">
        <v>102</v>
      </c>
      <c r="E47" s="9">
        <v>4</v>
      </c>
      <c r="F47" s="9">
        <v>2</v>
      </c>
      <c r="G47" s="20">
        <v>2</v>
      </c>
      <c r="H47" s="9">
        <v>0</v>
      </c>
      <c r="I47" s="9">
        <v>5</v>
      </c>
      <c r="J47" s="9">
        <v>0</v>
      </c>
      <c r="K47" s="9">
        <v>5</v>
      </c>
      <c r="L47" s="9">
        <f t="shared" si="1"/>
        <v>18</v>
      </c>
      <c r="M47" s="9" t="s">
        <v>264</v>
      </c>
    </row>
    <row r="48" spans="1:13" ht="15.75" x14ac:dyDescent="0.25">
      <c r="A48" s="9">
        <v>18</v>
      </c>
      <c r="B48" s="9">
        <v>4</v>
      </c>
      <c r="C48" s="10" t="s">
        <v>250</v>
      </c>
      <c r="D48" s="10" t="s">
        <v>112</v>
      </c>
      <c r="E48" s="9">
        <v>4</v>
      </c>
      <c r="F48" s="9">
        <v>0</v>
      </c>
      <c r="G48" s="20">
        <v>2</v>
      </c>
      <c r="H48" s="9">
        <v>0</v>
      </c>
      <c r="I48" s="9">
        <v>4.5</v>
      </c>
      <c r="J48" s="9">
        <v>2</v>
      </c>
      <c r="K48" s="9">
        <v>3</v>
      </c>
      <c r="L48" s="9">
        <f t="shared" si="1"/>
        <v>15.5</v>
      </c>
      <c r="M48" s="9" t="s">
        <v>264</v>
      </c>
    </row>
    <row r="49" spans="1:13" ht="15.75" x14ac:dyDescent="0.25">
      <c r="A49" s="9">
        <v>18</v>
      </c>
      <c r="B49" s="9">
        <v>4</v>
      </c>
      <c r="C49" s="10" t="s">
        <v>251</v>
      </c>
      <c r="D49" s="10" t="s">
        <v>107</v>
      </c>
      <c r="E49" s="9">
        <v>4</v>
      </c>
      <c r="F49" s="9">
        <v>0</v>
      </c>
      <c r="G49" s="20">
        <v>2</v>
      </c>
      <c r="H49" s="9">
        <v>0</v>
      </c>
      <c r="I49" s="9">
        <v>4.5</v>
      </c>
      <c r="J49" s="9">
        <v>2</v>
      </c>
      <c r="K49" s="9">
        <v>3</v>
      </c>
      <c r="L49" s="9">
        <f t="shared" si="1"/>
        <v>15.5</v>
      </c>
      <c r="M49" s="9" t="s">
        <v>264</v>
      </c>
    </row>
    <row r="50" spans="1:13" ht="15.75" x14ac:dyDescent="0.25">
      <c r="A50" s="9">
        <v>39</v>
      </c>
      <c r="B50" s="9">
        <v>4</v>
      </c>
      <c r="C50" s="10" t="s">
        <v>249</v>
      </c>
      <c r="D50" s="10" t="s">
        <v>36</v>
      </c>
      <c r="E50" s="9">
        <v>4.5</v>
      </c>
      <c r="F50" s="9">
        <v>2</v>
      </c>
      <c r="G50" s="20">
        <v>2</v>
      </c>
      <c r="H50" s="9">
        <v>0</v>
      </c>
      <c r="I50" s="9">
        <v>2</v>
      </c>
      <c r="J50" s="9">
        <v>0</v>
      </c>
      <c r="K50" s="9">
        <v>5</v>
      </c>
      <c r="L50" s="9">
        <f t="shared" si="1"/>
        <v>15.5</v>
      </c>
      <c r="M50" s="9" t="s">
        <v>264</v>
      </c>
    </row>
    <row r="51" spans="1:13" ht="15.75" x14ac:dyDescent="0.25">
      <c r="A51" s="9">
        <v>26</v>
      </c>
      <c r="B51" s="9">
        <v>4</v>
      </c>
      <c r="C51" s="10" t="s">
        <v>252</v>
      </c>
      <c r="D51" s="10" t="s">
        <v>135</v>
      </c>
      <c r="E51" s="9">
        <v>3.5</v>
      </c>
      <c r="F51" s="9">
        <v>0</v>
      </c>
      <c r="G51" s="20">
        <v>2</v>
      </c>
      <c r="H51" s="9">
        <v>1</v>
      </c>
      <c r="I51" s="9">
        <v>5</v>
      </c>
      <c r="J51" s="9">
        <v>0</v>
      </c>
      <c r="K51" s="9">
        <v>2</v>
      </c>
      <c r="L51" s="9">
        <f t="shared" si="1"/>
        <v>13.5</v>
      </c>
      <c r="M51" s="9" t="s">
        <v>264</v>
      </c>
    </row>
    <row r="52" spans="1:13" ht="15.75" x14ac:dyDescent="0.25">
      <c r="A52" s="9">
        <v>24</v>
      </c>
      <c r="B52" s="9">
        <v>4</v>
      </c>
      <c r="C52" s="10" t="s">
        <v>253</v>
      </c>
      <c r="D52" s="10" t="s">
        <v>48</v>
      </c>
      <c r="E52" s="9">
        <v>2</v>
      </c>
      <c r="F52" s="9">
        <v>0</v>
      </c>
      <c r="G52" s="20">
        <v>2.5</v>
      </c>
      <c r="H52" s="9">
        <v>1</v>
      </c>
      <c r="I52" s="9">
        <v>5</v>
      </c>
      <c r="J52" s="9">
        <v>0</v>
      </c>
      <c r="K52" s="9">
        <v>3</v>
      </c>
      <c r="L52" s="9">
        <f t="shared" si="1"/>
        <v>13.5</v>
      </c>
      <c r="M52" s="9" t="s">
        <v>264</v>
      </c>
    </row>
    <row r="53" spans="1:13" ht="15.75" x14ac:dyDescent="0.25">
      <c r="A53" s="9">
        <v>37</v>
      </c>
      <c r="B53" s="9">
        <v>4</v>
      </c>
      <c r="C53" s="10" t="s">
        <v>254</v>
      </c>
      <c r="D53" s="10" t="s">
        <v>48</v>
      </c>
      <c r="E53" s="9">
        <v>4</v>
      </c>
      <c r="F53" s="9">
        <v>0</v>
      </c>
      <c r="G53" s="20">
        <v>1</v>
      </c>
      <c r="H53" s="9">
        <v>0</v>
      </c>
      <c r="I53" s="9">
        <v>6</v>
      </c>
      <c r="J53" s="9">
        <v>0</v>
      </c>
      <c r="K53" s="9">
        <v>2</v>
      </c>
      <c r="L53" s="9">
        <f t="shared" si="1"/>
        <v>13</v>
      </c>
      <c r="M53" s="9" t="s">
        <v>264</v>
      </c>
    </row>
    <row r="54" spans="1:13" ht="15.75" x14ac:dyDescent="0.25">
      <c r="A54" s="9">
        <v>5</v>
      </c>
      <c r="B54" s="9">
        <v>4</v>
      </c>
      <c r="C54" s="10" t="s">
        <v>255</v>
      </c>
      <c r="D54" s="10" t="s">
        <v>153</v>
      </c>
      <c r="E54" s="9">
        <v>4.5</v>
      </c>
      <c r="F54" s="9">
        <v>0</v>
      </c>
      <c r="G54" s="20">
        <v>3</v>
      </c>
      <c r="H54" s="9">
        <v>1</v>
      </c>
      <c r="I54" s="9">
        <v>0</v>
      </c>
      <c r="J54" s="9">
        <v>1</v>
      </c>
      <c r="K54" s="9">
        <v>2</v>
      </c>
      <c r="L54" s="9">
        <f t="shared" si="1"/>
        <v>11.5</v>
      </c>
      <c r="M54" s="9" t="s">
        <v>264</v>
      </c>
    </row>
    <row r="55" spans="1:13" ht="15.75" x14ac:dyDescent="0.25">
      <c r="A55" s="9">
        <v>5</v>
      </c>
      <c r="B55" s="9">
        <v>4</v>
      </c>
      <c r="C55" s="10" t="s">
        <v>256</v>
      </c>
      <c r="D55" s="10" t="s">
        <v>50</v>
      </c>
      <c r="E55" s="9">
        <v>4</v>
      </c>
      <c r="F55" s="9">
        <v>0</v>
      </c>
      <c r="G55" s="20">
        <v>1.5</v>
      </c>
      <c r="H55" s="9">
        <v>0</v>
      </c>
      <c r="I55" s="9">
        <v>3</v>
      </c>
      <c r="J55" s="9">
        <v>0</v>
      </c>
      <c r="K55" s="9">
        <v>2</v>
      </c>
      <c r="L55" s="9">
        <f t="shared" si="1"/>
        <v>10.5</v>
      </c>
      <c r="M55" s="9" t="s">
        <v>264</v>
      </c>
    </row>
    <row r="56" spans="1:13" ht="15.75" x14ac:dyDescent="0.25">
      <c r="A56" s="9">
        <v>32</v>
      </c>
      <c r="B56" s="9">
        <v>4</v>
      </c>
      <c r="C56" s="10" t="s">
        <v>259</v>
      </c>
      <c r="D56" s="10" t="s">
        <v>99</v>
      </c>
      <c r="E56" s="9">
        <v>1.5</v>
      </c>
      <c r="F56" s="9">
        <v>0</v>
      </c>
      <c r="G56" s="20">
        <v>4</v>
      </c>
      <c r="H56" s="9">
        <v>0.5</v>
      </c>
      <c r="I56" s="9">
        <v>4</v>
      </c>
      <c r="J56" s="9">
        <v>0</v>
      </c>
      <c r="K56" s="9">
        <v>0</v>
      </c>
      <c r="L56" s="9">
        <f t="shared" si="1"/>
        <v>10</v>
      </c>
      <c r="M56" s="9" t="s">
        <v>264</v>
      </c>
    </row>
    <row r="57" spans="1:13" ht="15.75" x14ac:dyDescent="0.25">
      <c r="A57" s="9">
        <v>3</v>
      </c>
      <c r="B57" s="9">
        <v>4</v>
      </c>
      <c r="C57" s="10" t="s">
        <v>257</v>
      </c>
      <c r="D57" s="10" t="s">
        <v>192</v>
      </c>
      <c r="E57" s="9">
        <v>2</v>
      </c>
      <c r="F57" s="9">
        <v>0</v>
      </c>
      <c r="G57" s="20">
        <v>2</v>
      </c>
      <c r="H57" s="9">
        <v>0</v>
      </c>
      <c r="I57" s="9">
        <v>3</v>
      </c>
      <c r="J57" s="9">
        <v>0</v>
      </c>
      <c r="K57" s="9">
        <v>3</v>
      </c>
      <c r="L57" s="9">
        <f t="shared" si="1"/>
        <v>10</v>
      </c>
      <c r="M57" s="9" t="s">
        <v>264</v>
      </c>
    </row>
    <row r="58" spans="1:13" ht="15.75" x14ac:dyDescent="0.25">
      <c r="A58" s="9">
        <v>64</v>
      </c>
      <c r="B58" s="9">
        <v>4</v>
      </c>
      <c r="C58" s="10" t="s">
        <v>258</v>
      </c>
      <c r="D58" s="10" t="s">
        <v>57</v>
      </c>
      <c r="E58" s="9">
        <v>2.5</v>
      </c>
      <c r="F58" s="9">
        <v>0</v>
      </c>
      <c r="G58" s="20">
        <v>0</v>
      </c>
      <c r="H58" s="9">
        <v>0</v>
      </c>
      <c r="I58" s="9">
        <v>3</v>
      </c>
      <c r="J58" s="9">
        <v>2</v>
      </c>
      <c r="K58" s="9">
        <v>2</v>
      </c>
      <c r="L58" s="9">
        <f t="shared" si="1"/>
        <v>9.5</v>
      </c>
      <c r="M58" s="9" t="s">
        <v>264</v>
      </c>
    </row>
    <row r="59" spans="1:13" ht="15.75" x14ac:dyDescent="0.25">
      <c r="A59" s="9">
        <v>6</v>
      </c>
      <c r="B59" s="9">
        <v>4</v>
      </c>
      <c r="C59" s="10" t="s">
        <v>260</v>
      </c>
      <c r="D59" s="10" t="s">
        <v>261</v>
      </c>
      <c r="E59" s="9">
        <v>0.5</v>
      </c>
      <c r="F59" s="9">
        <v>0</v>
      </c>
      <c r="G59" s="20">
        <v>2</v>
      </c>
      <c r="H59" s="9">
        <v>0</v>
      </c>
      <c r="I59" s="9">
        <v>4</v>
      </c>
      <c r="J59" s="9">
        <v>0</v>
      </c>
      <c r="K59" s="9">
        <v>0</v>
      </c>
      <c r="L59" s="9">
        <f t="shared" si="1"/>
        <v>6.5</v>
      </c>
      <c r="M59" s="9" t="s">
        <v>264</v>
      </c>
    </row>
    <row r="60" spans="1:13" ht="15.75" x14ac:dyDescent="0.25">
      <c r="A60" s="9">
        <v>32</v>
      </c>
      <c r="B60" s="9">
        <v>4</v>
      </c>
      <c r="C60" s="10" t="s">
        <v>262</v>
      </c>
      <c r="D60" s="10" t="s">
        <v>128</v>
      </c>
      <c r="E60" s="9">
        <v>1.5</v>
      </c>
      <c r="F60" s="9">
        <v>0</v>
      </c>
      <c r="G60" s="20">
        <v>0</v>
      </c>
      <c r="H60" s="9">
        <v>0</v>
      </c>
      <c r="I60" s="9">
        <v>0</v>
      </c>
      <c r="J60" s="9">
        <v>1</v>
      </c>
      <c r="K60" s="9">
        <v>1</v>
      </c>
      <c r="L60" s="9">
        <f t="shared" si="1"/>
        <v>3.5</v>
      </c>
      <c r="M60" s="9" t="s">
        <v>264</v>
      </c>
    </row>
  </sheetData>
  <mergeCells count="3">
    <mergeCell ref="B1:C1"/>
    <mergeCell ref="B2:C2"/>
    <mergeCell ref="B3:C3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0:D40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 A11 A15 A17 A27 A34:A36 A40:B40 A56">
      <formula1>0</formula1>
      <formula2>1000</formula2>
    </dataValidation>
  </dataValidations>
  <pageMargins left="0.23611111111111099" right="0.23611111111111099" top="0.35416666666666702" bottom="0.35416666666666702" header="0.51180555555555496" footer="0.51180555555555496"/>
  <pageSetup paperSize="9" scale="69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 класс</vt:lpstr>
      <vt:lpstr>3 класс</vt:lpstr>
      <vt:lpstr>4 класс</vt:lpstr>
      <vt:lpstr>'2 класс'!_FilterDatabase_0</vt:lpstr>
      <vt:lpstr>'3 класс'!_FilterDatabase_0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Кристина</dc:creator>
  <dc:description/>
  <cp:lastModifiedBy>Татьяна</cp:lastModifiedBy>
  <cp:revision>4</cp:revision>
  <cp:lastPrinted>2020-02-11T12:07:17Z</cp:lastPrinted>
  <dcterms:created xsi:type="dcterms:W3CDTF">2006-09-16T00:00:00Z</dcterms:created>
  <dcterms:modified xsi:type="dcterms:W3CDTF">2020-02-14T08:29:34Z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