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класс'!$A$8:$N$47</definedName>
    <definedName name="_xlnm._FilterDatabase" localSheetId="1" hidden="1">'3 класс'!$A$9:$L$48</definedName>
    <definedName name="_xlnm._FilterDatabase" localSheetId="2" hidden="1">'4 класс '!$A$8:$M$44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<sst xmlns="http://schemas.openxmlformats.org/spreadsheetml/2006/main" count="542" uniqueCount="233">
  <si>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</si>
  <si>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</si>
  <si>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</si>
  <si>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</si>
  <si>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</si>
  <si>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</si>
  <si>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</si>
  <si>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</si>
  <si>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</si>
  <si>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</si>
  <si>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ОБЖ</t>
  </si>
  <si>
    <t>Согласие на публикацию результатов олимпиады в сети "Интернет" - ФИО, класс, результат (да/нет)</t>
  </si>
  <si>
    <t>Копытов</t>
  </si>
  <si>
    <t>Семён</t>
  </si>
  <si>
    <t>м</t>
  </si>
  <si>
    <t>да</t>
  </si>
  <si>
    <t>Анна</t>
  </si>
  <si>
    <t>ж</t>
  </si>
  <si>
    <t>Кирилл</t>
  </si>
  <si>
    <t>Иван</t>
  </si>
  <si>
    <t>Анастасия</t>
  </si>
  <si>
    <t>Васильева</t>
  </si>
  <si>
    <t>Андрей</t>
  </si>
  <si>
    <t>Мария</t>
  </si>
  <si>
    <t>Тимофей</t>
  </si>
  <si>
    <t xml:space="preserve">Дунаев </t>
  </si>
  <si>
    <t>Роман</t>
  </si>
  <si>
    <t>Даниил</t>
  </si>
  <si>
    <t>Михаил</t>
  </si>
  <si>
    <t xml:space="preserve">Тихвинская </t>
  </si>
  <si>
    <t xml:space="preserve">Маргарита </t>
  </si>
  <si>
    <t>Рыжова</t>
  </si>
  <si>
    <t xml:space="preserve">Софья </t>
  </si>
  <si>
    <t xml:space="preserve">Мария </t>
  </si>
  <si>
    <t>Марк</t>
  </si>
  <si>
    <t>Александра</t>
  </si>
  <si>
    <t>Параскун</t>
  </si>
  <si>
    <t>Илья</t>
  </si>
  <si>
    <t>Александр</t>
  </si>
  <si>
    <t>Дмитрий</t>
  </si>
  <si>
    <t>Никита</t>
  </si>
  <si>
    <t>Матвей</t>
  </si>
  <si>
    <t>Киршин</t>
  </si>
  <si>
    <t>Максим</t>
  </si>
  <si>
    <t>Екатерина</t>
  </si>
  <si>
    <t>Дорожкина</t>
  </si>
  <si>
    <t>София</t>
  </si>
  <si>
    <t>Алиса</t>
  </si>
  <si>
    <t>Кира</t>
  </si>
  <si>
    <t>Алёна</t>
  </si>
  <si>
    <t>Арсений</t>
  </si>
  <si>
    <t>Милана</t>
  </si>
  <si>
    <t>Гартман</t>
  </si>
  <si>
    <t>Платон</t>
  </si>
  <si>
    <t>Константин</t>
  </si>
  <si>
    <t>Валерия</t>
  </si>
  <si>
    <t>Смирнов</t>
  </si>
  <si>
    <t>Юрий</t>
  </si>
  <si>
    <t>Виктория</t>
  </si>
  <si>
    <t>Дарья</t>
  </si>
  <si>
    <t>Григорий</t>
  </si>
  <si>
    <t>Полина</t>
  </si>
  <si>
    <t>Курганов</t>
  </si>
  <si>
    <t>Пронин</t>
  </si>
  <si>
    <t>Самарин</t>
  </si>
  <si>
    <t>Антон</t>
  </si>
  <si>
    <t>Макар</t>
  </si>
  <si>
    <t>Сергеичев</t>
  </si>
  <si>
    <t>Клим</t>
  </si>
  <si>
    <t>Ярослав</t>
  </si>
  <si>
    <t>Баранова</t>
  </si>
  <si>
    <t>Федосова</t>
  </si>
  <si>
    <t>Купчишина</t>
  </si>
  <si>
    <t>Артем</t>
  </si>
  <si>
    <t>Белеков</t>
  </si>
  <si>
    <t>Даниэль</t>
  </si>
  <si>
    <t>Егор</t>
  </si>
  <si>
    <t>Владислав</t>
  </si>
  <si>
    <t>есть</t>
  </si>
  <si>
    <t>Варвара</t>
  </si>
  <si>
    <t>Арина</t>
  </si>
  <si>
    <t>Маргарита</t>
  </si>
  <si>
    <t>Стулов</t>
  </si>
  <si>
    <t>Марова</t>
  </si>
  <si>
    <t xml:space="preserve">Фомичева </t>
  </si>
  <si>
    <t>Денис</t>
  </si>
  <si>
    <t xml:space="preserve">Корягин </t>
  </si>
  <si>
    <t>Яков</t>
  </si>
  <si>
    <t>Таисия</t>
  </si>
  <si>
    <t>Сергей</t>
  </si>
  <si>
    <t>Светлана</t>
  </si>
  <si>
    <t>Дарина</t>
  </si>
  <si>
    <t>Долбунов</t>
  </si>
  <si>
    <t xml:space="preserve">Филиппов </t>
  </si>
  <si>
    <t>Степан</t>
  </si>
  <si>
    <t>Тимофеев</t>
  </si>
  <si>
    <t>Агеев</t>
  </si>
  <si>
    <t>9</t>
  </si>
  <si>
    <t>Перепелкин</t>
  </si>
  <si>
    <t>Сидорова</t>
  </si>
  <si>
    <t>4</t>
  </si>
  <si>
    <t>Хахлова</t>
  </si>
  <si>
    <t>Антонина</t>
  </si>
  <si>
    <t>Лапуть</t>
  </si>
  <si>
    <t>Юлия</t>
  </si>
  <si>
    <t>Заварихина</t>
  </si>
  <si>
    <t>Шахаева</t>
  </si>
  <si>
    <t>Гадалов</t>
  </si>
  <si>
    <t xml:space="preserve">Матвей </t>
  </si>
  <si>
    <t xml:space="preserve">Чумикова </t>
  </si>
  <si>
    <t>согласие</t>
  </si>
  <si>
    <t xml:space="preserve">Иванков </t>
  </si>
  <si>
    <t xml:space="preserve">Иван </t>
  </si>
  <si>
    <t xml:space="preserve">Лобанова </t>
  </si>
  <si>
    <t xml:space="preserve">Алиса </t>
  </si>
  <si>
    <t>Владимир</t>
  </si>
  <si>
    <t>Давид</t>
  </si>
  <si>
    <t xml:space="preserve">Анна </t>
  </si>
  <si>
    <t>Власов</t>
  </si>
  <si>
    <t>Тарасов</t>
  </si>
  <si>
    <t>Солдатенков</t>
  </si>
  <si>
    <t>Новикова</t>
  </si>
  <si>
    <t>Сохряков</t>
  </si>
  <si>
    <t>Хасанов</t>
  </si>
  <si>
    <t>Ильдар</t>
  </si>
  <si>
    <t>Борисова</t>
  </si>
  <si>
    <t>Семен</t>
  </si>
  <si>
    <t>Корнев</t>
  </si>
  <si>
    <t>Саночкин</t>
  </si>
  <si>
    <t>Тычков</t>
  </si>
  <si>
    <t>Якубасова</t>
  </si>
  <si>
    <t>Савельичев</t>
  </si>
  <si>
    <t>Мустафаев</t>
  </si>
  <si>
    <t>Шмелева</t>
  </si>
  <si>
    <t>Мамина</t>
  </si>
  <si>
    <t>Каролина</t>
  </si>
  <si>
    <t>Кашин</t>
  </si>
  <si>
    <t>Богдан</t>
  </si>
  <si>
    <t>Васильев</t>
  </si>
  <si>
    <t>2</t>
  </si>
  <si>
    <t xml:space="preserve">Величкина </t>
  </si>
  <si>
    <t>Крылов</t>
  </si>
  <si>
    <t xml:space="preserve">Степанов </t>
  </si>
  <si>
    <t>Абрамова</t>
  </si>
  <si>
    <t>Речистова</t>
  </si>
  <si>
    <t>Да</t>
  </si>
  <si>
    <t>Торопов</t>
  </si>
  <si>
    <t>Цурцумия</t>
  </si>
  <si>
    <t>Шаров</t>
  </si>
  <si>
    <t>Рудыка</t>
  </si>
  <si>
    <t>Мацков</t>
  </si>
  <si>
    <t>Золин</t>
  </si>
  <si>
    <t>Акимова</t>
  </si>
  <si>
    <t xml:space="preserve">Додорзада </t>
  </si>
  <si>
    <t xml:space="preserve">Наумова </t>
  </si>
  <si>
    <t>Карина</t>
  </si>
  <si>
    <t>Мухаммаддарофе</t>
  </si>
  <si>
    <t>Миронов</t>
  </si>
  <si>
    <t>Заховаева</t>
  </si>
  <si>
    <t>новая школа</t>
  </si>
  <si>
    <t>Горушкин</t>
  </si>
  <si>
    <t>Лопаткин</t>
  </si>
  <si>
    <t>Интердом</t>
  </si>
  <si>
    <t>Носихина</t>
  </si>
  <si>
    <t>Елин</t>
  </si>
  <si>
    <t>Дорофеев</t>
  </si>
  <si>
    <t>Панкратова</t>
  </si>
  <si>
    <t>Вохмянин</t>
  </si>
  <si>
    <t>Ладушкина</t>
  </si>
  <si>
    <t>Кочеткова</t>
  </si>
  <si>
    <t xml:space="preserve">Штэфко </t>
  </si>
  <si>
    <t>Якшина</t>
  </si>
  <si>
    <t>Румянцев</t>
  </si>
  <si>
    <t>Щеглов</t>
  </si>
  <si>
    <t>Диабакте</t>
  </si>
  <si>
    <t xml:space="preserve">Савелий </t>
  </si>
  <si>
    <t>Барышников</t>
  </si>
  <si>
    <t>Сафина</t>
  </si>
  <si>
    <t xml:space="preserve">Кокорин </t>
  </si>
  <si>
    <t>Трубина</t>
  </si>
  <si>
    <t>Логвиненко</t>
  </si>
  <si>
    <t xml:space="preserve"> Артем</t>
  </si>
  <si>
    <t xml:space="preserve">Филипповский </t>
  </si>
  <si>
    <t>Губанова</t>
  </si>
  <si>
    <t xml:space="preserve">Кудинова </t>
  </si>
  <si>
    <t>Скребец</t>
  </si>
  <si>
    <t>Светослава</t>
  </si>
  <si>
    <t xml:space="preserve">Демаков </t>
  </si>
  <si>
    <t>Манова</t>
  </si>
  <si>
    <t>Сергеев</t>
  </si>
  <si>
    <t>Вадим</t>
  </si>
  <si>
    <t>Бакулина</t>
  </si>
  <si>
    <t>Антипов</t>
  </si>
  <si>
    <t>Грушин</t>
  </si>
  <si>
    <t>Зеленин</t>
  </si>
  <si>
    <t>Пичугин</t>
  </si>
  <si>
    <t>Савельева</t>
  </si>
  <si>
    <t>Фёдоров</t>
  </si>
  <si>
    <t xml:space="preserve">Лунюшкина </t>
  </si>
  <si>
    <t>интердом</t>
  </si>
  <si>
    <t>Евланникова</t>
  </si>
  <si>
    <t>Стефания</t>
  </si>
  <si>
    <t xml:space="preserve">Огурцов  </t>
  </si>
  <si>
    <t>Седова</t>
  </si>
  <si>
    <t>Самохина</t>
  </si>
  <si>
    <t>Андреева</t>
  </si>
  <si>
    <t>Федосеев</t>
  </si>
  <si>
    <t xml:space="preserve">Юршевич  </t>
  </si>
  <si>
    <t>Мира</t>
  </si>
  <si>
    <t>Кузьмикова</t>
  </si>
  <si>
    <t>Зуева</t>
  </si>
  <si>
    <t>Рачкова</t>
  </si>
  <si>
    <t>14.03.2023</t>
  </si>
  <si>
    <t>Муниципальный</t>
  </si>
  <si>
    <t xml:space="preserve">Криволапова      </t>
  </si>
  <si>
    <t>№ 1 (5 баллов)</t>
  </si>
  <si>
    <t>№ 2 (10 баллов)</t>
  </si>
  <si>
    <t>№ 3 (10 баллов)</t>
  </si>
  <si>
    <t>№ 4 (6 баллов)</t>
  </si>
  <si>
    <t>№ 5 (6 баллов)</t>
  </si>
  <si>
    <t>№ 6 (5 баллов)</t>
  </si>
  <si>
    <t>Максимальное кол - во баллов - 42</t>
  </si>
  <si>
    <t>№ 3 (6 баллов)</t>
  </si>
  <si>
    <t>№ 5 (5 баллов)</t>
  </si>
  <si>
    <t xml:space="preserve">№ 2 (10 баллов) </t>
  </si>
  <si>
    <t>№ 2 (4 балла)</t>
  </si>
  <si>
    <t>№ 5 (3 балла)</t>
  </si>
  <si>
    <t>№ 6 (1 балл)</t>
  </si>
  <si>
    <t>№ 7 (5 баллов)</t>
  </si>
  <si>
    <t>Максимальное кол - во баллов - 32</t>
  </si>
  <si>
    <t>Максимальное кол - во баллов - 30</t>
  </si>
  <si>
    <t>Воропанова</t>
  </si>
  <si>
    <t xml:space="preserve">Предварительный протокол Турнира Смешариков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</si>
</sst>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/>
    </xf>
    <xf numFmtId="0" fontId="27" fillId="33" borderId="10" xfId="57" applyNumberFormat="1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>
      <alignment horizontal="left" vertical="center"/>
    </xf>
    <xf numFmtId="49" fontId="27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59" applyFont="1" applyBorder="1" applyAlignment="1">
      <alignment horizontal="center" wrapText="1"/>
      <protection/>
    </xf>
    <xf numFmtId="0" fontId="52" fillId="33" borderId="10" xfId="59" applyFont="1" applyFill="1" applyBorder="1" applyAlignment="1">
      <alignment horizontal="left"/>
      <protection/>
    </xf>
    <xf numFmtId="0" fontId="52" fillId="33" borderId="10" xfId="59" applyFont="1" applyFill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52" fillId="0" borderId="10" xfId="59" applyFont="1" applyBorder="1" applyAlignment="1">
      <alignment horizontal="left"/>
      <protection/>
    </xf>
    <xf numFmtId="0" fontId="52" fillId="0" borderId="10" xfId="59" applyFont="1" applyBorder="1" applyAlignment="1">
      <alignment horizont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59" applyFont="1" applyBorder="1" applyAlignment="1">
      <alignment horizontal="left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/>
      <protection/>
    </xf>
    <xf numFmtId="0" fontId="1" fillId="0" borderId="10" xfId="62" applyFont="1" applyBorder="1" applyAlignment="1">
      <alignment horizont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0" fontId="1" fillId="33" borderId="10" xfId="62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left" vertical="center" wrapText="1"/>
      <protection/>
    </xf>
    <xf numFmtId="0" fontId="1" fillId="33" borderId="10" xfId="62" applyFont="1" applyFill="1" applyBorder="1" applyAlignment="1">
      <alignment horizontal="center" vertical="center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vertical="center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49" fontId="52" fillId="0" borderId="10" xfId="57" applyNumberFormat="1" applyFont="1" applyFill="1" applyBorder="1" applyAlignment="1" applyProtection="1">
      <alignment horizontal="left" vertical="center" wrapText="1"/>
      <protection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9" applyFont="1" applyBorder="1" applyAlignment="1">
      <alignment horizontal="left" vertical="center"/>
      <protection/>
    </xf>
    <xf numFmtId="0" fontId="52" fillId="0" borderId="10" xfId="59" applyFont="1" applyBorder="1" applyAlignment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62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9" applyNumberFormat="1" applyFont="1" applyFill="1" applyBorder="1" applyAlignment="1">
      <alignment horizontal="center" vertical="center"/>
      <protection/>
    </xf>
    <xf numFmtId="0" fontId="52" fillId="0" borderId="10" xfId="59" applyNumberFormat="1" applyFont="1" applyBorder="1" applyAlignment="1">
      <alignment horizontal="center"/>
      <protection/>
    </xf>
    <xf numFmtId="0" fontId="1" fillId="33" borderId="10" xfId="0" applyNumberFormat="1" applyFont="1" applyFill="1" applyBorder="1" applyAlignment="1">
      <alignment horizontal="center" vertical="center"/>
    </xf>
    <xf numFmtId="0" fontId="52" fillId="33" borderId="10" xfId="59" applyNumberFormat="1" applyFont="1" applyFill="1" applyBorder="1" applyAlignment="1">
      <alignment horizontal="center"/>
      <protection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60" applyNumberFormat="1" applyFont="1" applyFill="1" applyBorder="1" applyAlignment="1">
      <alignment horizontal="center" vertical="center" wrapText="1"/>
      <protection/>
    </xf>
    <xf numFmtId="0" fontId="52" fillId="0" borderId="10" xfId="0" applyNumberFormat="1" applyFont="1" applyBorder="1" applyAlignment="1">
      <alignment horizontal="center" vertical="center"/>
    </xf>
    <xf numFmtId="0" fontId="1" fillId="33" borderId="10" xfId="62" applyNumberFormat="1" applyFont="1" applyFill="1" applyBorder="1" applyAlignment="1">
      <alignment horizontal="center" vertical="center" wrapText="1"/>
      <protection/>
    </xf>
    <xf numFmtId="0" fontId="1" fillId="33" borderId="10" xfId="62" applyNumberFormat="1" applyFont="1" applyFill="1" applyBorder="1" applyAlignment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/>
    </xf>
    <xf numFmtId="0" fontId="1" fillId="0" borderId="10" xfId="62" applyNumberFormat="1" applyFont="1" applyBorder="1" applyAlignment="1">
      <alignment horizontal="center"/>
      <protection/>
    </xf>
    <xf numFmtId="0" fontId="1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3" xfId="60"/>
    <cellStyle name="Обычный 3 2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13.75390625" style="0" customWidth="1"/>
    <col min="2" max="2" width="10.00390625" style="0" customWidth="1"/>
    <col min="3" max="3" width="23.50390625" style="10" customWidth="1"/>
    <col min="4" max="4" width="27.875" style="10" customWidth="1"/>
    <col min="5" max="5" width="7.875" style="0" customWidth="1"/>
    <col min="6" max="6" width="11.75390625" style="0" bestFit="1" customWidth="1"/>
    <col min="7" max="7" width="12.00390625" style="0" bestFit="1" customWidth="1"/>
    <col min="8" max="8" width="13.25390625" style="0" bestFit="1" customWidth="1"/>
    <col min="9" max="9" width="11.75390625" style="0" bestFit="1" customWidth="1"/>
    <col min="10" max="10" width="12.00390625" style="0" bestFit="1" customWidth="1"/>
    <col min="11" max="12" width="11.75390625" style="0" bestFit="1" customWidth="1"/>
    <col min="13" max="13" width="13.50390625" style="0" bestFit="1" customWidth="1"/>
    <col min="14" max="14" width="16.50390625" style="0" customWidth="1"/>
    <col min="15" max="15" width="28.625" style="0" customWidth="1"/>
    <col min="16" max="16" width="29.625" style="0" customWidth="1"/>
  </cols>
  <sheetData>
    <row r="1" ht="12.75"/>
    <row r="2" spans="3:4" ht="18">
      <c r="C2" s="88" t="s">
        <v>232</v>
      </c>
      <c r="D2" s="89"/>
    </row>
    <row r="3" ht="12.75"/>
    <row r="4" spans="1:4" ht="47.25">
      <c r="A4" s="5" t="s">
        <v>0</v>
      </c>
      <c r="B4" s="6" t="s">
        <v>212</v>
      </c>
      <c r="C4" s="8" t="s">
        <v>230</v>
      </c>
      <c r="D4" s="9"/>
    </row>
    <row r="5" spans="1:2" ht="15">
      <c r="A5" s="1" t="s">
        <v>1</v>
      </c>
      <c r="B5" s="2" t="s">
        <v>213</v>
      </c>
    </row>
    <row r="6" spans="1:2" ht="15">
      <c r="A6" s="1" t="s">
        <v>2</v>
      </c>
      <c r="B6" s="7" t="s">
        <v>10</v>
      </c>
    </row>
    <row r="8" spans="1:14" ht="30.75">
      <c r="A8" s="3" t="s">
        <v>3</v>
      </c>
      <c r="B8" s="3" t="s">
        <v>4</v>
      </c>
      <c r="C8" s="11" t="s">
        <v>5</v>
      </c>
      <c r="D8" s="11" t="s">
        <v>6</v>
      </c>
      <c r="E8" s="3" t="s">
        <v>7</v>
      </c>
      <c r="F8" s="3" t="s">
        <v>215</v>
      </c>
      <c r="G8" s="3" t="s">
        <v>225</v>
      </c>
      <c r="H8" s="3" t="s">
        <v>222</v>
      </c>
      <c r="I8" s="3" t="s">
        <v>218</v>
      </c>
      <c r="J8" s="3" t="s">
        <v>226</v>
      </c>
      <c r="K8" s="3" t="s">
        <v>227</v>
      </c>
      <c r="L8" s="3" t="s">
        <v>228</v>
      </c>
      <c r="M8" s="3" t="s">
        <v>8</v>
      </c>
      <c r="N8" s="4" t="s">
        <v>9</v>
      </c>
    </row>
    <row r="9" spans="1:14" ht="15">
      <c r="A9" s="17">
        <v>21</v>
      </c>
      <c r="B9" s="21">
        <v>2</v>
      </c>
      <c r="C9" s="19" t="s">
        <v>176</v>
      </c>
      <c r="D9" s="19" t="s">
        <v>69</v>
      </c>
      <c r="E9" s="20" t="s">
        <v>14</v>
      </c>
      <c r="F9" s="20">
        <v>5</v>
      </c>
      <c r="G9" s="20">
        <v>4</v>
      </c>
      <c r="H9" s="20">
        <v>6</v>
      </c>
      <c r="I9" s="20">
        <v>6</v>
      </c>
      <c r="J9" s="20">
        <v>3</v>
      </c>
      <c r="K9" s="20">
        <v>1</v>
      </c>
      <c r="L9" s="20">
        <v>5</v>
      </c>
      <c r="M9" s="58">
        <f aca="true" t="shared" si="0" ref="M9:M47">SUM(F9:L9)</f>
        <v>30</v>
      </c>
      <c r="N9" s="20" t="s">
        <v>15</v>
      </c>
    </row>
    <row r="10" spans="1:14" ht="15">
      <c r="A10" s="17">
        <v>21</v>
      </c>
      <c r="B10" s="21">
        <v>2</v>
      </c>
      <c r="C10" s="54" t="s">
        <v>174</v>
      </c>
      <c r="D10" s="54" t="s">
        <v>175</v>
      </c>
      <c r="E10" s="55" t="s">
        <v>14</v>
      </c>
      <c r="F10" s="17">
        <v>5</v>
      </c>
      <c r="G10" s="17">
        <v>4</v>
      </c>
      <c r="H10" s="17">
        <v>6</v>
      </c>
      <c r="I10" s="17">
        <v>6</v>
      </c>
      <c r="J10" s="17">
        <v>3</v>
      </c>
      <c r="K10" s="17">
        <v>1</v>
      </c>
      <c r="L10" s="17">
        <v>5</v>
      </c>
      <c r="M10" s="58">
        <f t="shared" si="0"/>
        <v>30</v>
      </c>
      <c r="N10" s="37" t="s">
        <v>15</v>
      </c>
    </row>
    <row r="11" spans="1:14" ht="15">
      <c r="A11" s="17">
        <v>4</v>
      </c>
      <c r="B11" s="17">
        <v>2</v>
      </c>
      <c r="C11" s="19" t="s">
        <v>12</v>
      </c>
      <c r="D11" s="19" t="s">
        <v>13</v>
      </c>
      <c r="E11" s="20" t="s">
        <v>14</v>
      </c>
      <c r="F11" s="20">
        <v>4.5</v>
      </c>
      <c r="G11" s="20">
        <v>4</v>
      </c>
      <c r="H11" s="20">
        <v>6</v>
      </c>
      <c r="I11" s="20">
        <v>6</v>
      </c>
      <c r="J11" s="20">
        <v>3</v>
      </c>
      <c r="K11" s="20">
        <v>1</v>
      </c>
      <c r="L11" s="20">
        <v>5</v>
      </c>
      <c r="M11" s="58">
        <f t="shared" si="0"/>
        <v>29.5</v>
      </c>
      <c r="N11" s="37" t="s">
        <v>15</v>
      </c>
    </row>
    <row r="12" spans="1:14" ht="15">
      <c r="A12" s="17">
        <v>21</v>
      </c>
      <c r="B12" s="21">
        <v>2</v>
      </c>
      <c r="C12" s="19" t="s">
        <v>179</v>
      </c>
      <c r="D12" s="19" t="s">
        <v>23</v>
      </c>
      <c r="E12" s="20" t="s">
        <v>17</v>
      </c>
      <c r="F12" s="20">
        <v>4.5</v>
      </c>
      <c r="G12" s="20">
        <v>4</v>
      </c>
      <c r="H12" s="20">
        <v>6</v>
      </c>
      <c r="I12" s="20">
        <v>6</v>
      </c>
      <c r="J12" s="20">
        <v>3</v>
      </c>
      <c r="K12" s="20">
        <v>1</v>
      </c>
      <c r="L12" s="20">
        <v>5</v>
      </c>
      <c r="M12" s="58">
        <f t="shared" si="0"/>
        <v>29.5</v>
      </c>
      <c r="N12" s="20" t="s">
        <v>15</v>
      </c>
    </row>
    <row r="13" spans="1:14" ht="15" customHeight="1">
      <c r="A13" s="51">
        <v>32</v>
      </c>
      <c r="B13" s="21">
        <v>2</v>
      </c>
      <c r="C13" s="52" t="s">
        <v>67</v>
      </c>
      <c r="D13" s="52" t="s">
        <v>68</v>
      </c>
      <c r="E13" s="51" t="s">
        <v>14</v>
      </c>
      <c r="F13" s="51">
        <v>4.5</v>
      </c>
      <c r="G13" s="51">
        <v>4</v>
      </c>
      <c r="H13" s="51">
        <v>6</v>
      </c>
      <c r="I13" s="51">
        <v>6</v>
      </c>
      <c r="J13" s="51">
        <v>3</v>
      </c>
      <c r="K13" s="51">
        <v>1</v>
      </c>
      <c r="L13" s="51">
        <v>5</v>
      </c>
      <c r="M13" s="58">
        <f t="shared" si="0"/>
        <v>29.5</v>
      </c>
      <c r="N13" s="20" t="s">
        <v>15</v>
      </c>
    </row>
    <row r="14" spans="1:14" ht="15" customHeight="1">
      <c r="A14" s="56">
        <v>7</v>
      </c>
      <c r="B14" s="56">
        <v>2</v>
      </c>
      <c r="C14" s="57" t="s">
        <v>214</v>
      </c>
      <c r="D14" s="57" t="s">
        <v>58</v>
      </c>
      <c r="E14" s="56" t="s">
        <v>17</v>
      </c>
      <c r="F14" s="56">
        <v>4</v>
      </c>
      <c r="G14" s="56">
        <v>4</v>
      </c>
      <c r="H14" s="56">
        <v>6</v>
      </c>
      <c r="I14" s="56">
        <v>6</v>
      </c>
      <c r="J14" s="56">
        <v>3</v>
      </c>
      <c r="K14" s="56">
        <v>1</v>
      </c>
      <c r="L14" s="56">
        <v>5</v>
      </c>
      <c r="M14" s="58">
        <f t="shared" si="0"/>
        <v>29</v>
      </c>
      <c r="N14" s="56" t="s">
        <v>145</v>
      </c>
    </row>
    <row r="15" spans="1:14" ht="15">
      <c r="A15" s="20">
        <v>33</v>
      </c>
      <c r="B15" s="21">
        <v>2</v>
      </c>
      <c r="C15" s="19" t="s">
        <v>121</v>
      </c>
      <c r="D15" s="19" t="s">
        <v>59</v>
      </c>
      <c r="E15" s="20" t="s">
        <v>17</v>
      </c>
      <c r="F15" s="20">
        <v>4</v>
      </c>
      <c r="G15" s="20">
        <v>4</v>
      </c>
      <c r="H15" s="20">
        <v>6</v>
      </c>
      <c r="I15" s="20">
        <v>6</v>
      </c>
      <c r="J15" s="20">
        <v>3</v>
      </c>
      <c r="K15" s="20">
        <v>1</v>
      </c>
      <c r="L15" s="20">
        <v>5</v>
      </c>
      <c r="M15" s="58">
        <f t="shared" si="0"/>
        <v>29</v>
      </c>
      <c r="N15" s="20" t="s">
        <v>15</v>
      </c>
    </row>
    <row r="16" spans="1:14" ht="15">
      <c r="A16" s="53">
        <v>55</v>
      </c>
      <c r="B16" s="21">
        <v>2</v>
      </c>
      <c r="C16" s="62" t="s">
        <v>86</v>
      </c>
      <c r="D16" s="62" t="s">
        <v>87</v>
      </c>
      <c r="E16" s="53" t="s">
        <v>14</v>
      </c>
      <c r="F16" s="53">
        <v>4</v>
      </c>
      <c r="G16" s="53">
        <v>4</v>
      </c>
      <c r="H16" s="53">
        <v>6</v>
      </c>
      <c r="I16" s="53">
        <v>6</v>
      </c>
      <c r="J16" s="53">
        <v>3</v>
      </c>
      <c r="K16" s="53">
        <v>1</v>
      </c>
      <c r="L16" s="53">
        <v>5</v>
      </c>
      <c r="M16" s="58">
        <f t="shared" si="0"/>
        <v>29</v>
      </c>
      <c r="N16" s="53" t="s">
        <v>15</v>
      </c>
    </row>
    <row r="17" spans="1:14" ht="15">
      <c r="A17" s="20">
        <v>21</v>
      </c>
      <c r="B17" s="21">
        <v>2</v>
      </c>
      <c r="C17" s="19" t="s">
        <v>178</v>
      </c>
      <c r="D17" s="19" t="s">
        <v>66</v>
      </c>
      <c r="E17" s="20" t="s">
        <v>14</v>
      </c>
      <c r="F17" s="20">
        <v>5</v>
      </c>
      <c r="G17" s="20">
        <v>2</v>
      </c>
      <c r="H17" s="20">
        <v>6</v>
      </c>
      <c r="I17" s="20">
        <v>6</v>
      </c>
      <c r="J17" s="20">
        <v>3</v>
      </c>
      <c r="K17" s="20">
        <v>1</v>
      </c>
      <c r="L17" s="20">
        <v>5</v>
      </c>
      <c r="M17" s="58">
        <f t="shared" si="0"/>
        <v>28</v>
      </c>
      <c r="N17" s="20" t="s">
        <v>15</v>
      </c>
    </row>
    <row r="18" spans="1:14" ht="15">
      <c r="A18" s="20">
        <v>21</v>
      </c>
      <c r="B18" s="21">
        <v>2</v>
      </c>
      <c r="C18" s="19" t="s">
        <v>180</v>
      </c>
      <c r="D18" s="19" t="s">
        <v>181</v>
      </c>
      <c r="E18" s="20" t="s">
        <v>14</v>
      </c>
      <c r="F18" s="20">
        <v>5</v>
      </c>
      <c r="G18" s="20">
        <v>2</v>
      </c>
      <c r="H18" s="20">
        <v>6</v>
      </c>
      <c r="I18" s="20">
        <v>6</v>
      </c>
      <c r="J18" s="20">
        <v>3</v>
      </c>
      <c r="K18" s="20">
        <v>1</v>
      </c>
      <c r="L18" s="20">
        <v>5</v>
      </c>
      <c r="M18" s="58">
        <f t="shared" si="0"/>
        <v>28</v>
      </c>
      <c r="N18" s="20" t="s">
        <v>15</v>
      </c>
    </row>
    <row r="19" spans="1:14" ht="15" customHeight="1">
      <c r="A19" s="17" t="s">
        <v>159</v>
      </c>
      <c r="B19" s="61" t="s">
        <v>139</v>
      </c>
      <c r="C19" s="60" t="s">
        <v>118</v>
      </c>
      <c r="D19" s="60" t="s">
        <v>115</v>
      </c>
      <c r="E19" s="61" t="s">
        <v>14</v>
      </c>
      <c r="F19" s="63">
        <v>5</v>
      </c>
      <c r="G19" s="63">
        <v>2</v>
      </c>
      <c r="H19" s="63">
        <v>6</v>
      </c>
      <c r="I19" s="63">
        <v>6</v>
      </c>
      <c r="J19" s="63">
        <v>3</v>
      </c>
      <c r="K19" s="63">
        <v>1</v>
      </c>
      <c r="L19" s="63">
        <v>5</v>
      </c>
      <c r="M19" s="58">
        <f t="shared" si="0"/>
        <v>28</v>
      </c>
      <c r="N19" s="37" t="s">
        <v>78</v>
      </c>
    </row>
    <row r="20" spans="1:14" ht="15">
      <c r="A20" s="20" t="s">
        <v>159</v>
      </c>
      <c r="B20" s="61" t="s">
        <v>139</v>
      </c>
      <c r="C20" s="60" t="s">
        <v>161</v>
      </c>
      <c r="D20" s="60" t="s">
        <v>94</v>
      </c>
      <c r="E20" s="61" t="s">
        <v>14</v>
      </c>
      <c r="F20" s="63">
        <v>5</v>
      </c>
      <c r="G20" s="63">
        <v>2</v>
      </c>
      <c r="H20" s="63">
        <v>6</v>
      </c>
      <c r="I20" s="63">
        <v>6</v>
      </c>
      <c r="J20" s="63">
        <v>3</v>
      </c>
      <c r="K20" s="63">
        <v>1</v>
      </c>
      <c r="L20" s="63">
        <v>5</v>
      </c>
      <c r="M20" s="58">
        <f t="shared" si="0"/>
        <v>28</v>
      </c>
      <c r="N20" s="37" t="s">
        <v>78</v>
      </c>
    </row>
    <row r="21" spans="1:14" ht="15">
      <c r="A21" s="58" t="s">
        <v>162</v>
      </c>
      <c r="B21" s="58">
        <v>2</v>
      </c>
      <c r="C21" s="57" t="s">
        <v>165</v>
      </c>
      <c r="D21" s="57" t="s">
        <v>94</v>
      </c>
      <c r="E21" s="56" t="s">
        <v>14</v>
      </c>
      <c r="F21" s="56">
        <v>4.5</v>
      </c>
      <c r="G21" s="56">
        <v>2</v>
      </c>
      <c r="H21" s="56">
        <v>6</v>
      </c>
      <c r="I21" s="56">
        <v>6</v>
      </c>
      <c r="J21" s="56">
        <v>3</v>
      </c>
      <c r="K21" s="56">
        <v>1</v>
      </c>
      <c r="L21" s="56">
        <v>5</v>
      </c>
      <c r="M21" s="58">
        <f t="shared" si="0"/>
        <v>27.5</v>
      </c>
      <c r="N21" s="56" t="s">
        <v>15</v>
      </c>
    </row>
    <row r="22" spans="1:14" ht="15">
      <c r="A22" s="58" t="s">
        <v>162</v>
      </c>
      <c r="B22" s="58">
        <v>2</v>
      </c>
      <c r="C22" s="57" t="s">
        <v>164</v>
      </c>
      <c r="D22" s="57" t="s">
        <v>60</v>
      </c>
      <c r="E22" s="56" t="s">
        <v>14</v>
      </c>
      <c r="F22" s="56">
        <v>4.5</v>
      </c>
      <c r="G22" s="56">
        <v>2</v>
      </c>
      <c r="H22" s="56">
        <v>6</v>
      </c>
      <c r="I22" s="56">
        <v>6</v>
      </c>
      <c r="J22" s="56">
        <v>3</v>
      </c>
      <c r="K22" s="56">
        <v>1</v>
      </c>
      <c r="L22" s="56">
        <v>5</v>
      </c>
      <c r="M22" s="58">
        <f t="shared" si="0"/>
        <v>27.5</v>
      </c>
      <c r="N22" s="56" t="s">
        <v>15</v>
      </c>
    </row>
    <row r="23" spans="1:14" ht="15">
      <c r="A23" s="58">
        <v>1</v>
      </c>
      <c r="B23" s="58">
        <v>2</v>
      </c>
      <c r="C23" s="59" t="s">
        <v>183</v>
      </c>
      <c r="D23" s="59" t="s">
        <v>35</v>
      </c>
      <c r="E23" s="58" t="s">
        <v>17</v>
      </c>
      <c r="F23" s="58">
        <v>4</v>
      </c>
      <c r="G23" s="58">
        <v>4</v>
      </c>
      <c r="H23" s="58">
        <v>4</v>
      </c>
      <c r="I23" s="58">
        <v>6</v>
      </c>
      <c r="J23" s="58">
        <v>3</v>
      </c>
      <c r="K23" s="58">
        <v>1</v>
      </c>
      <c r="L23" s="58">
        <v>5</v>
      </c>
      <c r="M23" s="58">
        <f t="shared" si="0"/>
        <v>27</v>
      </c>
      <c r="N23" s="56" t="s">
        <v>145</v>
      </c>
    </row>
    <row r="24" spans="1:14" ht="15">
      <c r="A24" s="58">
        <v>30</v>
      </c>
      <c r="B24" s="21">
        <v>2</v>
      </c>
      <c r="C24" s="59" t="s">
        <v>109</v>
      </c>
      <c r="D24" s="59" t="s">
        <v>59</v>
      </c>
      <c r="E24" s="58" t="s">
        <v>17</v>
      </c>
      <c r="F24" s="58">
        <v>4</v>
      </c>
      <c r="G24" s="58">
        <v>2</v>
      </c>
      <c r="H24" s="58">
        <v>6</v>
      </c>
      <c r="I24" s="58">
        <v>6</v>
      </c>
      <c r="J24" s="58">
        <v>3</v>
      </c>
      <c r="K24" s="58">
        <v>1</v>
      </c>
      <c r="L24" s="58">
        <v>5</v>
      </c>
      <c r="M24" s="58">
        <f t="shared" si="0"/>
        <v>27</v>
      </c>
      <c r="N24" s="56" t="s">
        <v>110</v>
      </c>
    </row>
    <row r="25" spans="1:14" ht="15">
      <c r="A25" s="21">
        <v>33</v>
      </c>
      <c r="B25" s="21">
        <v>2</v>
      </c>
      <c r="C25" s="19" t="s">
        <v>123</v>
      </c>
      <c r="D25" s="19" t="s">
        <v>124</v>
      </c>
      <c r="E25" s="20" t="s">
        <v>14</v>
      </c>
      <c r="F25" s="20">
        <v>5</v>
      </c>
      <c r="G25" s="20">
        <v>2</v>
      </c>
      <c r="H25" s="20">
        <v>5</v>
      </c>
      <c r="I25" s="20">
        <v>6</v>
      </c>
      <c r="J25" s="20">
        <v>3</v>
      </c>
      <c r="K25" s="20">
        <v>1</v>
      </c>
      <c r="L25" s="20">
        <v>5</v>
      </c>
      <c r="M25" s="58">
        <f t="shared" si="0"/>
        <v>27</v>
      </c>
      <c r="N25" s="20" t="s">
        <v>15</v>
      </c>
    </row>
    <row r="26" spans="1:14" ht="15">
      <c r="A26" s="17">
        <v>35</v>
      </c>
      <c r="B26" s="21">
        <v>2</v>
      </c>
      <c r="C26" s="54" t="s">
        <v>136</v>
      </c>
      <c r="D26" s="54" t="s">
        <v>137</v>
      </c>
      <c r="E26" s="55" t="s">
        <v>14</v>
      </c>
      <c r="F26" s="17">
        <v>5</v>
      </c>
      <c r="G26" s="17">
        <v>2</v>
      </c>
      <c r="H26" s="17">
        <v>5</v>
      </c>
      <c r="I26" s="17">
        <v>6</v>
      </c>
      <c r="J26" s="17">
        <v>3</v>
      </c>
      <c r="K26" s="17">
        <v>1</v>
      </c>
      <c r="L26" s="17">
        <v>5</v>
      </c>
      <c r="M26" s="58">
        <f t="shared" si="0"/>
        <v>27</v>
      </c>
      <c r="N26" s="37" t="s">
        <v>15</v>
      </c>
    </row>
    <row r="27" spans="1:14" ht="15">
      <c r="A27" s="21">
        <v>67</v>
      </c>
      <c r="B27" s="21">
        <v>2</v>
      </c>
      <c r="C27" s="48" t="s">
        <v>149</v>
      </c>
      <c r="D27" s="48" t="s">
        <v>137</v>
      </c>
      <c r="E27" s="21" t="s">
        <v>14</v>
      </c>
      <c r="F27" s="21">
        <v>4</v>
      </c>
      <c r="G27" s="21">
        <v>4</v>
      </c>
      <c r="H27" s="21">
        <v>6</v>
      </c>
      <c r="I27" s="21">
        <v>4</v>
      </c>
      <c r="J27" s="21">
        <v>3</v>
      </c>
      <c r="K27" s="21">
        <v>1</v>
      </c>
      <c r="L27" s="21">
        <v>5</v>
      </c>
      <c r="M27" s="58">
        <f t="shared" si="0"/>
        <v>27</v>
      </c>
      <c r="N27" s="21" t="s">
        <v>15</v>
      </c>
    </row>
    <row r="28" spans="1:14" ht="15">
      <c r="A28" s="17">
        <v>23</v>
      </c>
      <c r="B28" s="21">
        <v>2</v>
      </c>
      <c r="C28" s="54" t="s">
        <v>173</v>
      </c>
      <c r="D28" s="54" t="s">
        <v>34</v>
      </c>
      <c r="E28" s="55" t="s">
        <v>14</v>
      </c>
      <c r="F28" s="17">
        <v>5</v>
      </c>
      <c r="G28" s="17">
        <v>2</v>
      </c>
      <c r="H28" s="17">
        <v>6</v>
      </c>
      <c r="I28" s="17">
        <v>4</v>
      </c>
      <c r="J28" s="17">
        <v>3</v>
      </c>
      <c r="K28" s="17">
        <v>0</v>
      </c>
      <c r="L28" s="17">
        <v>5</v>
      </c>
      <c r="M28" s="58">
        <f t="shared" si="0"/>
        <v>25</v>
      </c>
      <c r="N28" s="37" t="s">
        <v>15</v>
      </c>
    </row>
    <row r="29" spans="1:14" ht="15">
      <c r="A29" s="20">
        <v>33</v>
      </c>
      <c r="B29" s="21">
        <v>2</v>
      </c>
      <c r="C29" s="19" t="s">
        <v>120</v>
      </c>
      <c r="D29" s="19" t="s">
        <v>22</v>
      </c>
      <c r="E29" s="20" t="s">
        <v>14</v>
      </c>
      <c r="F29" s="20">
        <v>5</v>
      </c>
      <c r="G29" s="20">
        <v>2</v>
      </c>
      <c r="H29" s="20">
        <v>6</v>
      </c>
      <c r="I29" s="20">
        <v>4</v>
      </c>
      <c r="J29" s="20">
        <v>1.5</v>
      </c>
      <c r="K29" s="20">
        <v>1</v>
      </c>
      <c r="L29" s="20">
        <v>5</v>
      </c>
      <c r="M29" s="58">
        <f t="shared" si="0"/>
        <v>24.5</v>
      </c>
      <c r="N29" s="20" t="s">
        <v>15</v>
      </c>
    </row>
    <row r="30" spans="1:14" ht="15">
      <c r="A30" s="17">
        <v>21</v>
      </c>
      <c r="B30" s="21">
        <v>2</v>
      </c>
      <c r="C30" s="19" t="s">
        <v>177</v>
      </c>
      <c r="D30" s="19" t="s">
        <v>114</v>
      </c>
      <c r="E30" s="20" t="s">
        <v>17</v>
      </c>
      <c r="F30" s="20">
        <v>4</v>
      </c>
      <c r="G30" s="20">
        <v>2</v>
      </c>
      <c r="H30" s="20">
        <v>6</v>
      </c>
      <c r="I30" s="20">
        <v>4</v>
      </c>
      <c r="J30" s="20">
        <v>3</v>
      </c>
      <c r="K30" s="20">
        <v>0</v>
      </c>
      <c r="L30" s="20">
        <v>5</v>
      </c>
      <c r="M30" s="58">
        <f t="shared" si="0"/>
        <v>24</v>
      </c>
      <c r="N30" s="20" t="s">
        <v>15</v>
      </c>
    </row>
    <row r="31" spans="1:14" ht="15" customHeight="1">
      <c r="A31" s="20">
        <v>36</v>
      </c>
      <c r="B31" s="21">
        <v>2</v>
      </c>
      <c r="C31" s="19" t="s">
        <v>143</v>
      </c>
      <c r="D31" s="19" t="s">
        <v>61</v>
      </c>
      <c r="E31" s="20" t="s">
        <v>17</v>
      </c>
      <c r="F31" s="20">
        <v>4</v>
      </c>
      <c r="G31" s="20">
        <v>4</v>
      </c>
      <c r="H31" s="20">
        <v>3</v>
      </c>
      <c r="I31" s="20">
        <v>4</v>
      </c>
      <c r="J31" s="20">
        <v>3</v>
      </c>
      <c r="K31" s="20">
        <v>1</v>
      </c>
      <c r="L31" s="20">
        <v>5</v>
      </c>
      <c r="M31" s="58">
        <f t="shared" si="0"/>
        <v>24</v>
      </c>
      <c r="N31" s="20" t="s">
        <v>15</v>
      </c>
    </row>
    <row r="32" spans="1:14" ht="15" customHeight="1">
      <c r="A32" s="58" t="s">
        <v>162</v>
      </c>
      <c r="B32" s="56">
        <v>2</v>
      </c>
      <c r="C32" s="57" t="s">
        <v>163</v>
      </c>
      <c r="D32" s="57" t="s">
        <v>55</v>
      </c>
      <c r="E32" s="56" t="s">
        <v>17</v>
      </c>
      <c r="F32" s="56">
        <v>4</v>
      </c>
      <c r="G32" s="56">
        <v>4</v>
      </c>
      <c r="H32" s="56">
        <v>5</v>
      </c>
      <c r="I32" s="56">
        <v>2</v>
      </c>
      <c r="J32" s="56">
        <v>3</v>
      </c>
      <c r="K32" s="56">
        <v>1</v>
      </c>
      <c r="L32" s="56">
        <v>5</v>
      </c>
      <c r="M32" s="58">
        <f t="shared" si="0"/>
        <v>24</v>
      </c>
      <c r="N32" s="56" t="s">
        <v>15</v>
      </c>
    </row>
    <row r="33" spans="1:14" ht="15" customHeight="1">
      <c r="A33" s="64">
        <v>26</v>
      </c>
      <c r="B33" s="21">
        <v>2</v>
      </c>
      <c r="C33" s="65" t="s">
        <v>52</v>
      </c>
      <c r="D33" s="65" t="s">
        <v>53</v>
      </c>
      <c r="E33" s="64" t="s">
        <v>14</v>
      </c>
      <c r="F33" s="64">
        <v>4.5</v>
      </c>
      <c r="G33" s="64">
        <v>0</v>
      </c>
      <c r="H33" s="64">
        <v>6</v>
      </c>
      <c r="I33" s="64">
        <v>4</v>
      </c>
      <c r="J33" s="64">
        <v>3</v>
      </c>
      <c r="K33" s="64">
        <v>1</v>
      </c>
      <c r="L33" s="64">
        <v>5</v>
      </c>
      <c r="M33" s="58">
        <f t="shared" si="0"/>
        <v>23.5</v>
      </c>
      <c r="N33" s="66" t="s">
        <v>15</v>
      </c>
    </row>
    <row r="34" spans="1:14" ht="15" customHeight="1">
      <c r="A34" s="20">
        <v>33</v>
      </c>
      <c r="B34" s="21">
        <v>2</v>
      </c>
      <c r="C34" s="19" t="s">
        <v>122</v>
      </c>
      <c r="D34" s="19" t="s">
        <v>116</v>
      </c>
      <c r="E34" s="20" t="s">
        <v>14</v>
      </c>
      <c r="F34" s="20">
        <v>4.5</v>
      </c>
      <c r="G34" s="20">
        <v>0</v>
      </c>
      <c r="H34" s="20">
        <v>6</v>
      </c>
      <c r="I34" s="20">
        <v>4</v>
      </c>
      <c r="J34" s="20">
        <v>3</v>
      </c>
      <c r="K34" s="20">
        <v>1</v>
      </c>
      <c r="L34" s="20">
        <v>5</v>
      </c>
      <c r="M34" s="58">
        <f t="shared" si="0"/>
        <v>23.5</v>
      </c>
      <c r="N34" s="20" t="s">
        <v>15</v>
      </c>
    </row>
    <row r="35" spans="1:14" ht="15" customHeight="1">
      <c r="A35" s="20">
        <v>61</v>
      </c>
      <c r="B35" s="21">
        <v>2</v>
      </c>
      <c r="C35" s="19" t="s">
        <v>142</v>
      </c>
      <c r="D35" s="19" t="s">
        <v>43</v>
      </c>
      <c r="E35" s="20" t="s">
        <v>14</v>
      </c>
      <c r="F35" s="20">
        <v>4.5</v>
      </c>
      <c r="G35" s="20">
        <v>2</v>
      </c>
      <c r="H35" s="20">
        <v>6</v>
      </c>
      <c r="I35" s="20">
        <v>2</v>
      </c>
      <c r="J35" s="20">
        <v>3</v>
      </c>
      <c r="K35" s="20">
        <v>1</v>
      </c>
      <c r="L35" s="20">
        <v>5</v>
      </c>
      <c r="M35" s="58">
        <f t="shared" si="0"/>
        <v>23.5</v>
      </c>
      <c r="N35" s="20" t="s">
        <v>15</v>
      </c>
    </row>
    <row r="36" spans="1:14" ht="15" customHeight="1">
      <c r="A36" s="17">
        <v>66</v>
      </c>
      <c r="B36" s="21">
        <v>2</v>
      </c>
      <c r="C36" s="54" t="s">
        <v>152</v>
      </c>
      <c r="D36" s="54" t="s">
        <v>16</v>
      </c>
      <c r="E36" s="55" t="s">
        <v>17</v>
      </c>
      <c r="F36" s="17">
        <v>5</v>
      </c>
      <c r="G36" s="17">
        <v>0</v>
      </c>
      <c r="H36" s="17">
        <v>6</v>
      </c>
      <c r="I36" s="17">
        <v>4</v>
      </c>
      <c r="J36" s="17">
        <v>3</v>
      </c>
      <c r="K36" s="17">
        <v>0</v>
      </c>
      <c r="L36" s="17">
        <v>5</v>
      </c>
      <c r="M36" s="58">
        <f t="shared" si="0"/>
        <v>23</v>
      </c>
      <c r="N36" s="73" t="s">
        <v>15</v>
      </c>
    </row>
    <row r="37" spans="1:14" ht="15" customHeight="1">
      <c r="A37" s="58">
        <v>7</v>
      </c>
      <c r="B37" s="58">
        <v>2</v>
      </c>
      <c r="C37" s="59" t="s">
        <v>182</v>
      </c>
      <c r="D37" s="59" t="s">
        <v>77</v>
      </c>
      <c r="E37" s="58" t="s">
        <v>14</v>
      </c>
      <c r="F37" s="58">
        <v>4.5</v>
      </c>
      <c r="G37" s="58">
        <v>0</v>
      </c>
      <c r="H37" s="58">
        <v>5</v>
      </c>
      <c r="I37" s="58">
        <v>4</v>
      </c>
      <c r="J37" s="58">
        <v>3</v>
      </c>
      <c r="K37" s="58">
        <v>1</v>
      </c>
      <c r="L37" s="58">
        <v>5</v>
      </c>
      <c r="M37" s="58">
        <f t="shared" si="0"/>
        <v>22.5</v>
      </c>
      <c r="N37" s="56" t="s">
        <v>145</v>
      </c>
    </row>
    <row r="38" spans="1:14" ht="15" customHeight="1">
      <c r="A38" s="20">
        <v>33</v>
      </c>
      <c r="B38" s="21">
        <v>2</v>
      </c>
      <c r="C38" s="19" t="s">
        <v>125</v>
      </c>
      <c r="D38" s="19" t="s">
        <v>88</v>
      </c>
      <c r="E38" s="20" t="s">
        <v>17</v>
      </c>
      <c r="F38" s="20">
        <v>4.5</v>
      </c>
      <c r="G38" s="20">
        <v>0</v>
      </c>
      <c r="H38" s="20">
        <v>5</v>
      </c>
      <c r="I38" s="20">
        <v>4</v>
      </c>
      <c r="J38" s="20">
        <v>3</v>
      </c>
      <c r="K38" s="20">
        <v>1</v>
      </c>
      <c r="L38" s="20">
        <v>5</v>
      </c>
      <c r="M38" s="58">
        <f t="shared" si="0"/>
        <v>22.5</v>
      </c>
      <c r="N38" s="20" t="s">
        <v>15</v>
      </c>
    </row>
    <row r="39" spans="1:14" ht="15" customHeight="1">
      <c r="A39" s="17">
        <v>6</v>
      </c>
      <c r="B39" s="17">
        <v>2</v>
      </c>
      <c r="C39" s="54" t="s">
        <v>93</v>
      </c>
      <c r="D39" s="54" t="s">
        <v>28</v>
      </c>
      <c r="E39" s="55" t="s">
        <v>14</v>
      </c>
      <c r="F39" s="17">
        <v>5</v>
      </c>
      <c r="G39" s="17">
        <v>0</v>
      </c>
      <c r="H39" s="17">
        <v>6</v>
      </c>
      <c r="I39" s="17">
        <v>2</v>
      </c>
      <c r="J39" s="17">
        <v>3</v>
      </c>
      <c r="K39" s="17">
        <v>1</v>
      </c>
      <c r="L39" s="17">
        <v>5</v>
      </c>
      <c r="M39" s="58">
        <f t="shared" si="0"/>
        <v>22</v>
      </c>
      <c r="N39" s="37" t="s">
        <v>15</v>
      </c>
    </row>
    <row r="40" spans="1:14" ht="15">
      <c r="A40" s="56">
        <v>30</v>
      </c>
      <c r="B40" s="21">
        <v>2</v>
      </c>
      <c r="C40" s="57" t="s">
        <v>113</v>
      </c>
      <c r="D40" s="57" t="s">
        <v>23</v>
      </c>
      <c r="E40" s="56" t="s">
        <v>17</v>
      </c>
      <c r="F40" s="56">
        <v>5</v>
      </c>
      <c r="G40" s="56">
        <v>0</v>
      </c>
      <c r="H40" s="56">
        <v>5</v>
      </c>
      <c r="I40" s="56">
        <v>4</v>
      </c>
      <c r="J40" s="56">
        <v>3</v>
      </c>
      <c r="K40" s="56">
        <v>0</v>
      </c>
      <c r="L40" s="56">
        <v>5</v>
      </c>
      <c r="M40" s="58">
        <f t="shared" si="0"/>
        <v>22</v>
      </c>
      <c r="N40" s="56" t="s">
        <v>110</v>
      </c>
    </row>
    <row r="41" spans="1:14" ht="15" customHeight="1">
      <c r="A41" s="20">
        <v>6</v>
      </c>
      <c r="B41" s="20">
        <v>2</v>
      </c>
      <c r="C41" s="19" t="s">
        <v>92</v>
      </c>
      <c r="D41" s="19" t="s">
        <v>76</v>
      </c>
      <c r="E41" s="20" t="s">
        <v>14</v>
      </c>
      <c r="F41" s="20">
        <v>5</v>
      </c>
      <c r="G41" s="20">
        <v>0</v>
      </c>
      <c r="H41" s="20">
        <v>2</v>
      </c>
      <c r="I41" s="20">
        <v>4</v>
      </c>
      <c r="J41" s="20">
        <v>3</v>
      </c>
      <c r="K41" s="20">
        <v>1</v>
      </c>
      <c r="L41" s="20">
        <v>5</v>
      </c>
      <c r="M41" s="58">
        <f t="shared" si="0"/>
        <v>20</v>
      </c>
      <c r="N41" s="37" t="s">
        <v>15</v>
      </c>
    </row>
    <row r="42" spans="1:14" ht="15" customHeight="1">
      <c r="A42" s="58">
        <v>30</v>
      </c>
      <c r="B42" s="21">
        <v>2</v>
      </c>
      <c r="C42" s="57" t="s">
        <v>111</v>
      </c>
      <c r="D42" s="57" t="s">
        <v>112</v>
      </c>
      <c r="E42" s="56" t="s">
        <v>14</v>
      </c>
      <c r="F42" s="56">
        <v>4</v>
      </c>
      <c r="G42" s="56">
        <v>0</v>
      </c>
      <c r="H42" s="56">
        <v>2</v>
      </c>
      <c r="I42" s="56">
        <v>4</v>
      </c>
      <c r="J42" s="56">
        <v>3</v>
      </c>
      <c r="K42" s="56">
        <v>1</v>
      </c>
      <c r="L42" s="56">
        <v>5</v>
      </c>
      <c r="M42" s="58">
        <f t="shared" si="0"/>
        <v>19</v>
      </c>
      <c r="N42" s="56" t="s">
        <v>110</v>
      </c>
    </row>
    <row r="43" spans="1:14" ht="15">
      <c r="A43" s="58">
        <v>65</v>
      </c>
      <c r="B43" s="21">
        <v>2</v>
      </c>
      <c r="C43" s="59" t="s">
        <v>157</v>
      </c>
      <c r="D43" s="59" t="s">
        <v>108</v>
      </c>
      <c r="E43" s="58" t="s">
        <v>14</v>
      </c>
      <c r="F43" s="58">
        <v>5</v>
      </c>
      <c r="G43" s="58">
        <v>0</v>
      </c>
      <c r="H43" s="58">
        <v>3</v>
      </c>
      <c r="I43" s="58">
        <v>2</v>
      </c>
      <c r="J43" s="58">
        <v>3</v>
      </c>
      <c r="K43" s="58">
        <v>1</v>
      </c>
      <c r="L43" s="58">
        <v>5</v>
      </c>
      <c r="M43" s="58">
        <f t="shared" si="0"/>
        <v>19</v>
      </c>
      <c r="N43" s="56" t="s">
        <v>15</v>
      </c>
    </row>
    <row r="44" spans="1:14" ht="15">
      <c r="A44" s="17">
        <v>28</v>
      </c>
      <c r="B44" s="21">
        <v>2</v>
      </c>
      <c r="C44" s="54" t="s">
        <v>56</v>
      </c>
      <c r="D44" s="54" t="s">
        <v>57</v>
      </c>
      <c r="E44" s="55" t="s">
        <v>14</v>
      </c>
      <c r="F44" s="17">
        <v>5</v>
      </c>
      <c r="G44" s="17">
        <v>2</v>
      </c>
      <c r="H44" s="17">
        <v>1</v>
      </c>
      <c r="I44" s="17">
        <v>2</v>
      </c>
      <c r="J44" s="17">
        <v>3</v>
      </c>
      <c r="K44" s="17">
        <v>0</v>
      </c>
      <c r="L44" s="17">
        <v>5</v>
      </c>
      <c r="M44" s="58">
        <f t="shared" si="0"/>
        <v>18</v>
      </c>
      <c r="N44" s="37" t="s">
        <v>15</v>
      </c>
    </row>
    <row r="45" spans="1:14" ht="15" customHeight="1">
      <c r="A45" s="17">
        <v>42</v>
      </c>
      <c r="B45" s="21">
        <v>2</v>
      </c>
      <c r="C45" s="54" t="s">
        <v>74</v>
      </c>
      <c r="D45" s="54" t="s">
        <v>75</v>
      </c>
      <c r="E45" s="55" t="s">
        <v>14</v>
      </c>
      <c r="F45" s="17">
        <v>3.5</v>
      </c>
      <c r="G45" s="17">
        <v>0</v>
      </c>
      <c r="H45" s="17">
        <v>4</v>
      </c>
      <c r="I45" s="17">
        <v>2</v>
      </c>
      <c r="J45" s="17">
        <v>3</v>
      </c>
      <c r="K45" s="17">
        <v>0</v>
      </c>
      <c r="L45" s="17">
        <v>5</v>
      </c>
      <c r="M45" s="58">
        <f t="shared" si="0"/>
        <v>17.5</v>
      </c>
      <c r="N45" s="37" t="s">
        <v>15</v>
      </c>
    </row>
    <row r="46" spans="1:14" ht="15" customHeight="1">
      <c r="A46" s="61" t="s">
        <v>97</v>
      </c>
      <c r="B46" s="61" t="s">
        <v>139</v>
      </c>
      <c r="C46" s="60" t="s">
        <v>98</v>
      </c>
      <c r="D46" s="60" t="s">
        <v>43</v>
      </c>
      <c r="E46" s="61" t="s">
        <v>14</v>
      </c>
      <c r="F46" s="63">
        <v>4.5</v>
      </c>
      <c r="G46" s="63">
        <v>0</v>
      </c>
      <c r="H46" s="63">
        <v>4</v>
      </c>
      <c r="I46" s="63">
        <v>0</v>
      </c>
      <c r="J46" s="63">
        <v>3</v>
      </c>
      <c r="K46" s="63">
        <v>1</v>
      </c>
      <c r="L46" s="63">
        <v>4.5</v>
      </c>
      <c r="M46" s="58">
        <f t="shared" si="0"/>
        <v>17</v>
      </c>
      <c r="N46" s="37" t="s">
        <v>15</v>
      </c>
    </row>
    <row r="47" spans="1:14" ht="15" customHeight="1">
      <c r="A47" s="56">
        <v>65</v>
      </c>
      <c r="B47" s="21">
        <v>2</v>
      </c>
      <c r="C47" s="57" t="s">
        <v>231</v>
      </c>
      <c r="D47" s="57" t="s">
        <v>79</v>
      </c>
      <c r="E47" s="56" t="s">
        <v>17</v>
      </c>
      <c r="F47" s="56">
        <v>3.5</v>
      </c>
      <c r="G47" s="56">
        <v>0</v>
      </c>
      <c r="H47" s="56">
        <v>4</v>
      </c>
      <c r="I47" s="56">
        <v>2</v>
      </c>
      <c r="J47" s="56">
        <v>3</v>
      </c>
      <c r="K47" s="56">
        <v>1</v>
      </c>
      <c r="L47" s="56">
        <v>3</v>
      </c>
      <c r="M47" s="58">
        <f t="shared" si="0"/>
        <v>16.5</v>
      </c>
      <c r="N47" s="56" t="s">
        <v>15</v>
      </c>
    </row>
  </sheetData>
  <sheetProtection/>
  <autoFilter ref="A8:N47">
    <sortState ref="A9:N47">
      <sortCondition descending="1" sortBy="value" ref="M9:M47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L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:C9284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zoomScale="91" zoomScaleNormal="91" zoomScalePageLayoutView="0" workbookViewId="0" topLeftCell="A1">
      <selection activeCell="B2" sqref="B2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0" customWidth="1"/>
    <col min="4" max="4" width="25.375" style="10" customWidth="1"/>
    <col min="5" max="5" width="5.125" style="0" bestFit="1" customWidth="1"/>
    <col min="6" max="6" width="9.75390625" style="0" customWidth="1"/>
    <col min="7" max="7" width="9.375" style="0" customWidth="1"/>
    <col min="8" max="10" width="12.375" style="0" bestFit="1" customWidth="1"/>
    <col min="11" max="11" width="13.50390625" style="0" bestFit="1" customWidth="1"/>
    <col min="12" max="12" width="13.125" style="0" customWidth="1"/>
  </cols>
  <sheetData>
    <row r="1" ht="12.75"/>
    <row r="2" ht="18">
      <c r="B2" s="88" t="s">
        <v>232</v>
      </c>
    </row>
    <row r="3" ht="12.75"/>
    <row r="4" ht="12.75"/>
    <row r="5" spans="1:4" ht="47.25">
      <c r="A5" s="5" t="s">
        <v>0</v>
      </c>
      <c r="B5" s="6" t="s">
        <v>212</v>
      </c>
      <c r="C5" s="8" t="s">
        <v>229</v>
      </c>
      <c r="D5" s="9"/>
    </row>
    <row r="6" spans="1:2" ht="15.75">
      <c r="A6" s="1" t="s">
        <v>1</v>
      </c>
      <c r="B6" s="2" t="s">
        <v>213</v>
      </c>
    </row>
    <row r="7" spans="1:2" ht="15">
      <c r="A7" s="1" t="s">
        <v>2</v>
      </c>
      <c r="B7" s="7" t="s">
        <v>10</v>
      </c>
    </row>
    <row r="9" spans="1:12" ht="54" customHeight="1">
      <c r="A9" s="3" t="s">
        <v>3</v>
      </c>
      <c r="B9" s="3" t="s">
        <v>4</v>
      </c>
      <c r="C9" s="11" t="s">
        <v>5</v>
      </c>
      <c r="D9" s="11" t="s">
        <v>6</v>
      </c>
      <c r="E9" s="3" t="s">
        <v>7</v>
      </c>
      <c r="F9" s="3" t="s">
        <v>215</v>
      </c>
      <c r="G9" s="3" t="s">
        <v>224</v>
      </c>
      <c r="H9" s="3" t="s">
        <v>222</v>
      </c>
      <c r="I9" s="3" t="s">
        <v>218</v>
      </c>
      <c r="J9" s="3" t="s">
        <v>223</v>
      </c>
      <c r="K9" s="3" t="s">
        <v>8</v>
      </c>
      <c r="L9" s="3" t="s">
        <v>11</v>
      </c>
    </row>
    <row r="10" spans="1:12" ht="15" customHeight="1">
      <c r="A10" s="17">
        <v>21</v>
      </c>
      <c r="B10" s="20">
        <v>3</v>
      </c>
      <c r="C10" s="19" t="s">
        <v>189</v>
      </c>
      <c r="D10" s="19" t="s">
        <v>190</v>
      </c>
      <c r="E10" s="20" t="s">
        <v>14</v>
      </c>
      <c r="F10" s="20">
        <v>5</v>
      </c>
      <c r="G10" s="20">
        <v>10</v>
      </c>
      <c r="H10" s="20">
        <v>4</v>
      </c>
      <c r="I10" s="20">
        <v>6</v>
      </c>
      <c r="J10" s="20">
        <v>5</v>
      </c>
      <c r="K10" s="50">
        <f aca="true" t="shared" si="0" ref="K10:K49">SUM(F10:J10)</f>
        <v>30</v>
      </c>
      <c r="L10" s="37" t="s">
        <v>15</v>
      </c>
    </row>
    <row r="11" spans="1:12" ht="14.25" customHeight="1">
      <c r="A11" s="67">
        <v>23</v>
      </c>
      <c r="B11" s="67">
        <v>3</v>
      </c>
      <c r="C11" s="68" t="s">
        <v>193</v>
      </c>
      <c r="D11" s="68" t="s">
        <v>50</v>
      </c>
      <c r="E11" s="69" t="s">
        <v>14</v>
      </c>
      <c r="F11" s="67">
        <v>4</v>
      </c>
      <c r="G11" s="67">
        <v>10</v>
      </c>
      <c r="H11" s="67">
        <v>4</v>
      </c>
      <c r="I11" s="67">
        <v>6</v>
      </c>
      <c r="J11" s="67">
        <v>5</v>
      </c>
      <c r="K11" s="50">
        <f t="shared" si="0"/>
        <v>29</v>
      </c>
      <c r="L11" s="43" t="s">
        <v>15</v>
      </c>
    </row>
    <row r="12" spans="1:12" ht="14.25" customHeight="1">
      <c r="A12" s="24">
        <v>23</v>
      </c>
      <c r="B12" s="24">
        <v>3</v>
      </c>
      <c r="C12" s="25" t="s">
        <v>194</v>
      </c>
      <c r="D12" s="25" t="s">
        <v>85</v>
      </c>
      <c r="E12" s="24" t="s">
        <v>14</v>
      </c>
      <c r="F12" s="24">
        <v>3</v>
      </c>
      <c r="G12" s="24">
        <v>10</v>
      </c>
      <c r="H12" s="24">
        <v>6</v>
      </c>
      <c r="I12" s="24">
        <v>4</v>
      </c>
      <c r="J12" s="24">
        <v>5</v>
      </c>
      <c r="K12" s="50">
        <f t="shared" si="0"/>
        <v>28</v>
      </c>
      <c r="L12" s="24" t="s">
        <v>15</v>
      </c>
    </row>
    <row r="13" spans="1:12" ht="14.25" customHeight="1">
      <c r="A13" s="24">
        <v>23</v>
      </c>
      <c r="B13" s="24">
        <v>3</v>
      </c>
      <c r="C13" s="25" t="s">
        <v>195</v>
      </c>
      <c r="D13" s="25" t="s">
        <v>28</v>
      </c>
      <c r="E13" s="24" t="s">
        <v>14</v>
      </c>
      <c r="F13" s="24">
        <v>3</v>
      </c>
      <c r="G13" s="24">
        <v>10</v>
      </c>
      <c r="H13" s="24">
        <v>4</v>
      </c>
      <c r="I13" s="24">
        <v>6</v>
      </c>
      <c r="J13" s="24">
        <v>5</v>
      </c>
      <c r="K13" s="50">
        <f t="shared" si="0"/>
        <v>28</v>
      </c>
      <c r="L13" s="24" t="s">
        <v>15</v>
      </c>
    </row>
    <row r="14" spans="1:12" ht="14.25" customHeight="1">
      <c r="A14" s="21">
        <v>67</v>
      </c>
      <c r="B14" s="21">
        <v>3</v>
      </c>
      <c r="C14" s="48" t="s">
        <v>148</v>
      </c>
      <c r="D14" s="48" t="s">
        <v>39</v>
      </c>
      <c r="E14" s="21" t="s">
        <v>14</v>
      </c>
      <c r="F14" s="21">
        <v>3</v>
      </c>
      <c r="G14" s="21">
        <v>10</v>
      </c>
      <c r="H14" s="21">
        <v>6</v>
      </c>
      <c r="I14" s="21">
        <v>4</v>
      </c>
      <c r="J14" s="21">
        <v>5</v>
      </c>
      <c r="K14" s="50">
        <f t="shared" si="0"/>
        <v>28</v>
      </c>
      <c r="L14" s="74" t="s">
        <v>145</v>
      </c>
    </row>
    <row r="15" spans="1:12" ht="15" customHeight="1">
      <c r="A15" s="17">
        <v>21</v>
      </c>
      <c r="B15" s="20">
        <v>3</v>
      </c>
      <c r="C15" s="19" t="s">
        <v>192</v>
      </c>
      <c r="D15" s="19" t="s">
        <v>54</v>
      </c>
      <c r="E15" s="20" t="s">
        <v>14</v>
      </c>
      <c r="F15" s="20">
        <v>2</v>
      </c>
      <c r="G15" s="20">
        <v>10</v>
      </c>
      <c r="H15" s="20">
        <v>4</v>
      </c>
      <c r="I15" s="20">
        <v>5</v>
      </c>
      <c r="J15" s="20">
        <v>5</v>
      </c>
      <c r="K15" s="50">
        <f t="shared" si="0"/>
        <v>26</v>
      </c>
      <c r="L15" s="20" t="s">
        <v>15</v>
      </c>
    </row>
    <row r="16" spans="1:12" ht="15" customHeight="1">
      <c r="A16" s="49">
        <v>30</v>
      </c>
      <c r="B16" s="49">
        <v>3</v>
      </c>
      <c r="C16" s="70" t="s">
        <v>184</v>
      </c>
      <c r="D16" s="70" t="s">
        <v>49</v>
      </c>
      <c r="E16" s="71" t="s">
        <v>17</v>
      </c>
      <c r="F16" s="71">
        <v>5</v>
      </c>
      <c r="G16" s="71">
        <v>6</v>
      </c>
      <c r="H16" s="71">
        <v>4</v>
      </c>
      <c r="I16" s="71">
        <v>6</v>
      </c>
      <c r="J16" s="71">
        <v>5</v>
      </c>
      <c r="K16" s="50">
        <f t="shared" si="0"/>
        <v>26</v>
      </c>
      <c r="L16" s="50" t="s">
        <v>110</v>
      </c>
    </row>
    <row r="17" spans="1:12" ht="15" customHeight="1">
      <c r="A17" s="17">
        <v>21</v>
      </c>
      <c r="B17" s="20">
        <v>3</v>
      </c>
      <c r="C17" s="19" t="s">
        <v>191</v>
      </c>
      <c r="D17" s="19" t="s">
        <v>81</v>
      </c>
      <c r="E17" s="20" t="s">
        <v>17</v>
      </c>
      <c r="F17" s="20">
        <v>2</v>
      </c>
      <c r="G17" s="20">
        <v>8</v>
      </c>
      <c r="H17" s="20">
        <v>4</v>
      </c>
      <c r="I17" s="20">
        <v>6</v>
      </c>
      <c r="J17" s="20">
        <v>5</v>
      </c>
      <c r="K17" s="50">
        <f t="shared" si="0"/>
        <v>25</v>
      </c>
      <c r="L17" s="20" t="s">
        <v>15</v>
      </c>
    </row>
    <row r="18" spans="1:12" ht="15" customHeight="1">
      <c r="A18" s="38">
        <v>33</v>
      </c>
      <c r="B18" s="38">
        <v>3</v>
      </c>
      <c r="C18" s="41" t="s">
        <v>198</v>
      </c>
      <c r="D18" s="41" t="s">
        <v>33</v>
      </c>
      <c r="E18" s="38" t="s">
        <v>17</v>
      </c>
      <c r="F18" s="38">
        <v>4</v>
      </c>
      <c r="G18" s="38">
        <v>8</v>
      </c>
      <c r="H18" s="38">
        <v>4</v>
      </c>
      <c r="I18" s="38">
        <v>4</v>
      </c>
      <c r="J18" s="38">
        <v>5</v>
      </c>
      <c r="K18" s="50">
        <f t="shared" si="0"/>
        <v>25</v>
      </c>
      <c r="L18" s="24" t="s">
        <v>15</v>
      </c>
    </row>
    <row r="19" spans="1:12" ht="15" customHeight="1">
      <c r="A19" s="17">
        <v>66</v>
      </c>
      <c r="B19" s="17">
        <v>3</v>
      </c>
      <c r="C19" s="54" t="s">
        <v>150</v>
      </c>
      <c r="D19" s="54" t="s">
        <v>26</v>
      </c>
      <c r="E19" s="55" t="s">
        <v>14</v>
      </c>
      <c r="F19" s="17">
        <v>4</v>
      </c>
      <c r="G19" s="17">
        <v>8</v>
      </c>
      <c r="H19" s="17">
        <v>2</v>
      </c>
      <c r="I19" s="17">
        <v>6</v>
      </c>
      <c r="J19" s="17">
        <v>5</v>
      </c>
      <c r="K19" s="50">
        <f t="shared" si="0"/>
        <v>25</v>
      </c>
      <c r="L19" s="73" t="s">
        <v>15</v>
      </c>
    </row>
    <row r="20" spans="1:12" ht="14.25" customHeight="1">
      <c r="A20" s="24">
        <v>61</v>
      </c>
      <c r="B20" s="24">
        <v>3</v>
      </c>
      <c r="C20" s="25" t="s">
        <v>141</v>
      </c>
      <c r="D20" s="25" t="s">
        <v>19</v>
      </c>
      <c r="E20" s="24" t="s">
        <v>14</v>
      </c>
      <c r="F20" s="24">
        <v>0</v>
      </c>
      <c r="G20" s="24">
        <v>10</v>
      </c>
      <c r="H20" s="24">
        <v>6</v>
      </c>
      <c r="I20" s="24">
        <v>3</v>
      </c>
      <c r="J20" s="24">
        <v>5</v>
      </c>
      <c r="K20" s="50">
        <f t="shared" si="0"/>
        <v>24</v>
      </c>
      <c r="L20" s="24" t="s">
        <v>15</v>
      </c>
    </row>
    <row r="21" spans="1:12" ht="14.25" customHeight="1">
      <c r="A21" s="13">
        <v>35</v>
      </c>
      <c r="B21" s="13">
        <v>3</v>
      </c>
      <c r="C21" s="14" t="s">
        <v>130</v>
      </c>
      <c r="D21" s="14" t="s">
        <v>51</v>
      </c>
      <c r="E21" s="12" t="s">
        <v>17</v>
      </c>
      <c r="F21" s="12">
        <v>4</v>
      </c>
      <c r="G21" s="12">
        <v>10</v>
      </c>
      <c r="H21" s="12">
        <v>2</v>
      </c>
      <c r="I21" s="12">
        <v>3</v>
      </c>
      <c r="J21" s="12">
        <v>5</v>
      </c>
      <c r="K21" s="50">
        <f t="shared" si="0"/>
        <v>24</v>
      </c>
      <c r="L21" s="15" t="s">
        <v>15</v>
      </c>
    </row>
    <row r="22" spans="1:12" ht="14.25" customHeight="1">
      <c r="A22" s="51">
        <v>32</v>
      </c>
      <c r="B22" s="51">
        <v>3</v>
      </c>
      <c r="C22" s="52" t="s">
        <v>70</v>
      </c>
      <c r="D22" s="52" t="s">
        <v>47</v>
      </c>
      <c r="E22" s="51" t="s">
        <v>17</v>
      </c>
      <c r="F22" s="51">
        <v>3.5</v>
      </c>
      <c r="G22" s="51">
        <v>8</v>
      </c>
      <c r="H22" s="51">
        <v>4</v>
      </c>
      <c r="I22" s="51">
        <v>3</v>
      </c>
      <c r="J22" s="51">
        <v>5</v>
      </c>
      <c r="K22" s="50">
        <f t="shared" si="0"/>
        <v>23.5</v>
      </c>
      <c r="L22" s="20" t="s">
        <v>15</v>
      </c>
    </row>
    <row r="23" spans="1:12" ht="14.25" customHeight="1">
      <c r="A23" s="20">
        <v>17</v>
      </c>
      <c r="B23" s="20">
        <v>3</v>
      </c>
      <c r="C23" s="19" t="s">
        <v>103</v>
      </c>
      <c r="D23" s="19" t="s">
        <v>104</v>
      </c>
      <c r="E23" s="20" t="s">
        <v>17</v>
      </c>
      <c r="F23" s="20">
        <v>3</v>
      </c>
      <c r="G23" s="20">
        <v>8</v>
      </c>
      <c r="H23" s="20">
        <v>2</v>
      </c>
      <c r="I23" s="20">
        <v>5</v>
      </c>
      <c r="J23" s="20">
        <v>5</v>
      </c>
      <c r="K23" s="50">
        <f t="shared" si="0"/>
        <v>23</v>
      </c>
      <c r="L23" s="20" t="s">
        <v>15</v>
      </c>
    </row>
    <row r="24" spans="1:12" ht="14.25" customHeight="1">
      <c r="A24" s="34">
        <v>68</v>
      </c>
      <c r="B24" s="24">
        <v>3</v>
      </c>
      <c r="C24" s="25" t="s">
        <v>166</v>
      </c>
      <c r="D24" s="25" t="s">
        <v>16</v>
      </c>
      <c r="E24" s="24" t="s">
        <v>17</v>
      </c>
      <c r="F24" s="87">
        <v>2</v>
      </c>
      <c r="G24" s="24">
        <v>8</v>
      </c>
      <c r="H24" s="24">
        <v>4</v>
      </c>
      <c r="I24" s="24">
        <v>4</v>
      </c>
      <c r="J24" s="24">
        <v>5</v>
      </c>
      <c r="K24" s="50">
        <f t="shared" si="0"/>
        <v>23</v>
      </c>
      <c r="L24" s="24" t="s">
        <v>15</v>
      </c>
    </row>
    <row r="25" spans="1:12" ht="14.25" customHeight="1">
      <c r="A25" s="21">
        <v>67</v>
      </c>
      <c r="B25" s="21">
        <v>3</v>
      </c>
      <c r="C25" s="48" t="s">
        <v>144</v>
      </c>
      <c r="D25" s="48" t="s">
        <v>58</v>
      </c>
      <c r="E25" s="21" t="s">
        <v>17</v>
      </c>
      <c r="F25" s="21">
        <v>3</v>
      </c>
      <c r="G25" s="21">
        <v>6</v>
      </c>
      <c r="H25" s="21">
        <v>6</v>
      </c>
      <c r="I25" s="21">
        <v>3</v>
      </c>
      <c r="J25" s="21">
        <v>5</v>
      </c>
      <c r="K25" s="50">
        <f t="shared" si="0"/>
        <v>23</v>
      </c>
      <c r="L25" s="74" t="s">
        <v>145</v>
      </c>
    </row>
    <row r="26" spans="1:12" ht="14.25" customHeight="1">
      <c r="A26" s="13">
        <v>35</v>
      </c>
      <c r="B26" s="13">
        <v>3</v>
      </c>
      <c r="C26" s="14" t="s">
        <v>131</v>
      </c>
      <c r="D26" s="14" t="s">
        <v>50</v>
      </c>
      <c r="E26" s="12" t="s">
        <v>14</v>
      </c>
      <c r="F26" s="12">
        <v>1</v>
      </c>
      <c r="G26" s="12">
        <v>8</v>
      </c>
      <c r="H26" s="12">
        <v>4</v>
      </c>
      <c r="I26" s="12">
        <v>5</v>
      </c>
      <c r="J26" s="12">
        <v>5</v>
      </c>
      <c r="K26" s="50">
        <f t="shared" si="0"/>
        <v>23</v>
      </c>
      <c r="L26" s="15" t="s">
        <v>15</v>
      </c>
    </row>
    <row r="27" spans="1:12" ht="14.25" customHeight="1">
      <c r="A27" s="49">
        <v>7</v>
      </c>
      <c r="B27" s="49">
        <v>3</v>
      </c>
      <c r="C27" s="44" t="s">
        <v>99</v>
      </c>
      <c r="D27" s="70" t="s">
        <v>90</v>
      </c>
      <c r="E27" s="71" t="s">
        <v>17</v>
      </c>
      <c r="F27" s="71">
        <v>2</v>
      </c>
      <c r="G27" s="71">
        <v>8</v>
      </c>
      <c r="H27" s="71">
        <v>4</v>
      </c>
      <c r="I27" s="71">
        <v>4</v>
      </c>
      <c r="J27" s="71">
        <v>5</v>
      </c>
      <c r="K27" s="50">
        <f t="shared" si="0"/>
        <v>23</v>
      </c>
      <c r="L27" s="71" t="s">
        <v>15</v>
      </c>
    </row>
    <row r="28" spans="1:12" ht="14.25" customHeight="1">
      <c r="A28" s="34">
        <v>6</v>
      </c>
      <c r="B28" s="34">
        <v>3</v>
      </c>
      <c r="C28" s="25" t="s">
        <v>185</v>
      </c>
      <c r="D28" s="25" t="s">
        <v>186</v>
      </c>
      <c r="E28" s="36" t="s">
        <v>17</v>
      </c>
      <c r="F28" s="34">
        <v>4</v>
      </c>
      <c r="G28" s="34">
        <v>8</v>
      </c>
      <c r="H28" s="34">
        <v>2</v>
      </c>
      <c r="I28" s="34">
        <v>4</v>
      </c>
      <c r="J28" s="34">
        <v>5</v>
      </c>
      <c r="K28" s="50">
        <f t="shared" si="0"/>
        <v>23</v>
      </c>
      <c r="L28" s="43" t="s">
        <v>15</v>
      </c>
    </row>
    <row r="29" spans="1:12" ht="14.25" customHeight="1">
      <c r="A29" s="24">
        <v>36</v>
      </c>
      <c r="B29" s="24">
        <v>3</v>
      </c>
      <c r="C29" s="25" t="s">
        <v>167</v>
      </c>
      <c r="D29" s="25" t="s">
        <v>43</v>
      </c>
      <c r="E29" s="24" t="s">
        <v>14</v>
      </c>
      <c r="F29" s="24">
        <v>2.5</v>
      </c>
      <c r="G29" s="24">
        <v>8</v>
      </c>
      <c r="H29" s="24">
        <v>2</v>
      </c>
      <c r="I29" s="24">
        <v>5</v>
      </c>
      <c r="J29" s="24">
        <v>5</v>
      </c>
      <c r="K29" s="50">
        <f t="shared" si="0"/>
        <v>22.5</v>
      </c>
      <c r="L29" s="24" t="s">
        <v>15</v>
      </c>
    </row>
    <row r="30" spans="1:12" ht="14.25" customHeight="1">
      <c r="A30" s="17">
        <v>4</v>
      </c>
      <c r="B30" s="20">
        <v>3</v>
      </c>
      <c r="C30" s="19" t="s">
        <v>25</v>
      </c>
      <c r="D30" s="19" t="s">
        <v>18</v>
      </c>
      <c r="E30" s="20" t="s">
        <v>14</v>
      </c>
      <c r="F30" s="20">
        <v>2.5</v>
      </c>
      <c r="G30" s="20">
        <v>10</v>
      </c>
      <c r="H30" s="20">
        <v>2</v>
      </c>
      <c r="I30" s="20">
        <v>3</v>
      </c>
      <c r="J30" s="20">
        <v>5</v>
      </c>
      <c r="K30" s="50">
        <f t="shared" si="0"/>
        <v>22.5</v>
      </c>
      <c r="L30" s="37" t="s">
        <v>15</v>
      </c>
    </row>
    <row r="31" spans="1:12" ht="14.25" customHeight="1">
      <c r="A31" s="34">
        <v>6</v>
      </c>
      <c r="B31" s="34">
        <v>3</v>
      </c>
      <c r="C31" s="35" t="s">
        <v>187</v>
      </c>
      <c r="D31" s="35" t="s">
        <v>18</v>
      </c>
      <c r="E31" s="36" t="s">
        <v>14</v>
      </c>
      <c r="F31" s="34">
        <v>5</v>
      </c>
      <c r="G31" s="34">
        <v>4</v>
      </c>
      <c r="H31" s="34">
        <v>4</v>
      </c>
      <c r="I31" s="34">
        <v>4</v>
      </c>
      <c r="J31" s="34">
        <v>5</v>
      </c>
      <c r="K31" s="50">
        <f t="shared" si="0"/>
        <v>22</v>
      </c>
      <c r="L31" s="43" t="s">
        <v>15</v>
      </c>
    </row>
    <row r="32" spans="1:12" ht="15" customHeight="1">
      <c r="A32" s="64">
        <v>26</v>
      </c>
      <c r="B32" s="64">
        <v>3</v>
      </c>
      <c r="C32" s="65" t="s">
        <v>45</v>
      </c>
      <c r="D32" s="65" t="s">
        <v>46</v>
      </c>
      <c r="E32" s="64" t="s">
        <v>17</v>
      </c>
      <c r="F32" s="42">
        <v>3.5</v>
      </c>
      <c r="G32" s="64">
        <v>4</v>
      </c>
      <c r="H32" s="64">
        <v>4</v>
      </c>
      <c r="I32" s="64">
        <v>5</v>
      </c>
      <c r="J32" s="64">
        <v>5</v>
      </c>
      <c r="K32" s="50">
        <f t="shared" si="0"/>
        <v>21.5</v>
      </c>
      <c r="L32" s="66" t="s">
        <v>15</v>
      </c>
    </row>
    <row r="33" spans="1:12" ht="15" customHeight="1">
      <c r="A33" s="13">
        <v>35</v>
      </c>
      <c r="B33" s="13">
        <v>3</v>
      </c>
      <c r="C33" s="14" t="s">
        <v>133</v>
      </c>
      <c r="D33" s="14" t="s">
        <v>46</v>
      </c>
      <c r="E33" s="12" t="s">
        <v>17</v>
      </c>
      <c r="F33" s="12">
        <v>1.5</v>
      </c>
      <c r="G33" s="12">
        <v>6</v>
      </c>
      <c r="H33" s="12">
        <v>4</v>
      </c>
      <c r="I33" s="12">
        <v>5</v>
      </c>
      <c r="J33" s="12">
        <v>5</v>
      </c>
      <c r="K33" s="50">
        <f t="shared" si="0"/>
        <v>21.5</v>
      </c>
      <c r="L33" s="15" t="s">
        <v>15</v>
      </c>
    </row>
    <row r="34" spans="1:12" ht="15" customHeight="1">
      <c r="A34" s="24">
        <v>61</v>
      </c>
      <c r="B34" s="24">
        <v>3</v>
      </c>
      <c r="C34" s="25" t="s">
        <v>140</v>
      </c>
      <c r="D34" s="25" t="s">
        <v>23</v>
      </c>
      <c r="E34" s="24" t="s">
        <v>17</v>
      </c>
      <c r="F34" s="24">
        <v>3</v>
      </c>
      <c r="G34" s="24">
        <v>4</v>
      </c>
      <c r="H34" s="24">
        <v>4</v>
      </c>
      <c r="I34" s="24">
        <v>5</v>
      </c>
      <c r="J34" s="24">
        <v>5</v>
      </c>
      <c r="K34" s="50">
        <f t="shared" si="0"/>
        <v>21</v>
      </c>
      <c r="L34" s="24" t="s">
        <v>15</v>
      </c>
    </row>
    <row r="35" spans="1:12" ht="14.25" customHeight="1">
      <c r="A35" s="17">
        <v>66</v>
      </c>
      <c r="B35" s="53">
        <v>3</v>
      </c>
      <c r="C35" s="62" t="s">
        <v>151</v>
      </c>
      <c r="D35" s="62" t="s">
        <v>39</v>
      </c>
      <c r="E35" s="53" t="s">
        <v>14</v>
      </c>
      <c r="F35" s="53">
        <v>2</v>
      </c>
      <c r="G35" s="53">
        <v>8</v>
      </c>
      <c r="H35" s="53">
        <v>4</v>
      </c>
      <c r="I35" s="53">
        <v>2</v>
      </c>
      <c r="J35" s="53">
        <v>5</v>
      </c>
      <c r="K35" s="50">
        <f t="shared" si="0"/>
        <v>21</v>
      </c>
      <c r="L35" s="73" t="s">
        <v>15</v>
      </c>
    </row>
    <row r="36" spans="1:12" ht="14.25" customHeight="1">
      <c r="A36" s="20">
        <v>28</v>
      </c>
      <c r="B36" s="20">
        <v>3</v>
      </c>
      <c r="C36" s="19" t="s">
        <v>62</v>
      </c>
      <c r="D36" s="19" t="s">
        <v>28</v>
      </c>
      <c r="E36" s="20" t="s">
        <v>14</v>
      </c>
      <c r="F36" s="20">
        <v>0</v>
      </c>
      <c r="G36" s="20">
        <v>10</v>
      </c>
      <c r="H36" s="20">
        <v>0</v>
      </c>
      <c r="I36" s="20">
        <v>6</v>
      </c>
      <c r="J36" s="20">
        <v>5</v>
      </c>
      <c r="K36" s="50">
        <f t="shared" si="0"/>
        <v>21</v>
      </c>
      <c r="L36" s="20" t="s">
        <v>15</v>
      </c>
    </row>
    <row r="37" spans="1:12" ht="14.25" customHeight="1">
      <c r="A37" s="49">
        <v>7</v>
      </c>
      <c r="B37" s="49">
        <v>3</v>
      </c>
      <c r="C37" s="44" t="s">
        <v>172</v>
      </c>
      <c r="D37" s="70" t="s">
        <v>37</v>
      </c>
      <c r="E37" s="71" t="s">
        <v>14</v>
      </c>
      <c r="F37" s="71">
        <v>4</v>
      </c>
      <c r="G37" s="71">
        <v>4</v>
      </c>
      <c r="H37" s="71">
        <v>2</v>
      </c>
      <c r="I37" s="71">
        <v>6</v>
      </c>
      <c r="J37" s="71">
        <v>5</v>
      </c>
      <c r="K37" s="50">
        <f t="shared" si="0"/>
        <v>21</v>
      </c>
      <c r="L37" s="71" t="s">
        <v>15</v>
      </c>
    </row>
    <row r="38" spans="1:12" ht="14.25" customHeight="1">
      <c r="A38" s="49">
        <v>7</v>
      </c>
      <c r="B38" s="49">
        <v>3</v>
      </c>
      <c r="C38" s="44" t="s">
        <v>188</v>
      </c>
      <c r="D38" s="70" t="s">
        <v>88</v>
      </c>
      <c r="E38" s="49" t="s">
        <v>17</v>
      </c>
      <c r="F38" s="49">
        <v>3</v>
      </c>
      <c r="G38" s="49">
        <v>4</v>
      </c>
      <c r="H38" s="49">
        <v>4</v>
      </c>
      <c r="I38" s="49">
        <v>4</v>
      </c>
      <c r="J38" s="49">
        <v>5</v>
      </c>
      <c r="K38" s="50">
        <f t="shared" si="0"/>
        <v>20</v>
      </c>
      <c r="L38" s="71" t="s">
        <v>15</v>
      </c>
    </row>
    <row r="39" spans="1:12" ht="14.25" customHeight="1">
      <c r="A39" s="21">
        <v>67</v>
      </c>
      <c r="B39" s="21">
        <v>3</v>
      </c>
      <c r="C39" s="48" t="s">
        <v>147</v>
      </c>
      <c r="D39" s="48" t="s">
        <v>38</v>
      </c>
      <c r="E39" s="21" t="s">
        <v>14</v>
      </c>
      <c r="F39" s="21">
        <v>2</v>
      </c>
      <c r="G39" s="21">
        <v>6</v>
      </c>
      <c r="H39" s="21">
        <v>2</v>
      </c>
      <c r="I39" s="21">
        <v>5</v>
      </c>
      <c r="J39" s="21">
        <v>5</v>
      </c>
      <c r="K39" s="50">
        <f t="shared" si="0"/>
        <v>20</v>
      </c>
      <c r="L39" s="74" t="s">
        <v>145</v>
      </c>
    </row>
    <row r="40" spans="1:12" ht="15" customHeight="1">
      <c r="A40" s="21">
        <v>67</v>
      </c>
      <c r="B40" s="21">
        <v>3</v>
      </c>
      <c r="C40" s="48" t="s">
        <v>146</v>
      </c>
      <c r="D40" s="48" t="s">
        <v>24</v>
      </c>
      <c r="E40" s="21" t="s">
        <v>14</v>
      </c>
      <c r="F40" s="21">
        <v>1.5</v>
      </c>
      <c r="G40" s="21">
        <v>6</v>
      </c>
      <c r="H40" s="21">
        <v>2</v>
      </c>
      <c r="I40" s="21">
        <v>5</v>
      </c>
      <c r="J40" s="21">
        <v>5</v>
      </c>
      <c r="K40" s="50">
        <f t="shared" si="0"/>
        <v>19.5</v>
      </c>
      <c r="L40" s="74" t="s">
        <v>145</v>
      </c>
    </row>
    <row r="41" spans="1:12" ht="15" customHeight="1">
      <c r="A41" s="38">
        <v>33</v>
      </c>
      <c r="B41" s="38">
        <v>3</v>
      </c>
      <c r="C41" s="41" t="s">
        <v>127</v>
      </c>
      <c r="D41" s="41" t="s">
        <v>19</v>
      </c>
      <c r="E41" s="38" t="s">
        <v>14</v>
      </c>
      <c r="F41" s="38">
        <v>3</v>
      </c>
      <c r="G41" s="38">
        <v>4</v>
      </c>
      <c r="H41" s="38">
        <v>4</v>
      </c>
      <c r="I41" s="38">
        <v>3</v>
      </c>
      <c r="J41" s="38">
        <v>5</v>
      </c>
      <c r="K41" s="50">
        <f t="shared" si="0"/>
        <v>19</v>
      </c>
      <c r="L41" s="24" t="s">
        <v>15</v>
      </c>
    </row>
    <row r="42" spans="1:12" ht="15" customHeight="1">
      <c r="A42" s="20">
        <v>62</v>
      </c>
      <c r="B42" s="20">
        <v>3</v>
      </c>
      <c r="C42" s="19" t="s">
        <v>82</v>
      </c>
      <c r="D42" s="19" t="s">
        <v>65</v>
      </c>
      <c r="E42" s="20" t="s">
        <v>14</v>
      </c>
      <c r="F42" s="20">
        <v>0</v>
      </c>
      <c r="G42" s="20">
        <v>6</v>
      </c>
      <c r="H42" s="20">
        <v>4</v>
      </c>
      <c r="I42" s="20">
        <v>4</v>
      </c>
      <c r="J42" s="20">
        <v>5</v>
      </c>
      <c r="K42" s="50">
        <f t="shared" si="0"/>
        <v>19</v>
      </c>
      <c r="L42" s="20" t="s">
        <v>15</v>
      </c>
    </row>
    <row r="43" spans="1:12" ht="15" customHeight="1">
      <c r="A43" s="16" t="s">
        <v>199</v>
      </c>
      <c r="B43" s="24">
        <v>3</v>
      </c>
      <c r="C43" s="25" t="s">
        <v>138</v>
      </c>
      <c r="D43" s="25" t="s">
        <v>89</v>
      </c>
      <c r="E43" s="24" t="s">
        <v>14</v>
      </c>
      <c r="F43" s="24">
        <v>3</v>
      </c>
      <c r="G43" s="24">
        <v>4</v>
      </c>
      <c r="H43" s="24">
        <v>2</v>
      </c>
      <c r="I43" s="24">
        <v>4</v>
      </c>
      <c r="J43" s="24">
        <v>5</v>
      </c>
      <c r="K43" s="50">
        <f t="shared" si="0"/>
        <v>18</v>
      </c>
      <c r="L43" s="24" t="s">
        <v>15</v>
      </c>
    </row>
    <row r="44" spans="1:12" ht="15" customHeight="1">
      <c r="A44" s="17" t="s">
        <v>159</v>
      </c>
      <c r="B44" s="20">
        <v>3</v>
      </c>
      <c r="C44" s="54" t="s">
        <v>160</v>
      </c>
      <c r="D44" s="54" t="s">
        <v>73</v>
      </c>
      <c r="E44" s="55" t="s">
        <v>14</v>
      </c>
      <c r="F44" s="17">
        <v>3</v>
      </c>
      <c r="G44" s="17">
        <v>6</v>
      </c>
      <c r="H44" s="17">
        <v>2</v>
      </c>
      <c r="I44" s="17">
        <v>2</v>
      </c>
      <c r="J44" s="17">
        <v>5</v>
      </c>
      <c r="K44" s="50">
        <f t="shared" si="0"/>
        <v>18</v>
      </c>
      <c r="L44" s="37" t="s">
        <v>78</v>
      </c>
    </row>
    <row r="45" spans="1:12" ht="15" customHeight="1">
      <c r="A45" s="13">
        <v>35</v>
      </c>
      <c r="B45" s="13">
        <v>3</v>
      </c>
      <c r="C45" s="14" t="s">
        <v>134</v>
      </c>
      <c r="D45" s="14" t="s">
        <v>135</v>
      </c>
      <c r="E45" s="12" t="s">
        <v>17</v>
      </c>
      <c r="F45" s="12">
        <v>1</v>
      </c>
      <c r="G45" s="12">
        <v>8</v>
      </c>
      <c r="H45" s="12">
        <v>2</v>
      </c>
      <c r="I45" s="12">
        <v>2</v>
      </c>
      <c r="J45" s="12">
        <v>5</v>
      </c>
      <c r="K45" s="50">
        <f t="shared" si="0"/>
        <v>18</v>
      </c>
      <c r="L45" s="15" t="s">
        <v>15</v>
      </c>
    </row>
    <row r="46" spans="1:12" ht="15" customHeight="1">
      <c r="A46" s="13">
        <v>35</v>
      </c>
      <c r="B46" s="13">
        <v>3</v>
      </c>
      <c r="C46" s="14" t="s">
        <v>132</v>
      </c>
      <c r="D46" s="14" t="s">
        <v>27</v>
      </c>
      <c r="E46" s="12" t="s">
        <v>14</v>
      </c>
      <c r="F46" s="12">
        <v>2</v>
      </c>
      <c r="G46" s="12">
        <v>4</v>
      </c>
      <c r="H46" s="12">
        <v>4</v>
      </c>
      <c r="I46" s="12">
        <v>2</v>
      </c>
      <c r="J46" s="12">
        <v>5</v>
      </c>
      <c r="K46" s="50">
        <f t="shared" si="0"/>
        <v>17</v>
      </c>
      <c r="L46" s="15" t="s">
        <v>15</v>
      </c>
    </row>
    <row r="47" spans="1:12" ht="15" customHeight="1">
      <c r="A47" s="38">
        <v>33</v>
      </c>
      <c r="B47" s="38">
        <v>3</v>
      </c>
      <c r="C47" s="41" t="s">
        <v>197</v>
      </c>
      <c r="D47" s="41" t="s">
        <v>89</v>
      </c>
      <c r="E47" s="38" t="s">
        <v>14</v>
      </c>
      <c r="F47" s="38">
        <v>3</v>
      </c>
      <c r="G47" s="38">
        <v>4</v>
      </c>
      <c r="H47" s="38">
        <v>2</v>
      </c>
      <c r="I47" s="38">
        <v>3</v>
      </c>
      <c r="J47" s="38">
        <v>5</v>
      </c>
      <c r="K47" s="50">
        <f t="shared" si="0"/>
        <v>17</v>
      </c>
      <c r="L47" s="24" t="s">
        <v>15</v>
      </c>
    </row>
    <row r="48" spans="1:12" ht="14.25" customHeight="1">
      <c r="A48" s="17">
        <v>17</v>
      </c>
      <c r="B48" s="17">
        <v>3</v>
      </c>
      <c r="C48" s="54" t="s">
        <v>101</v>
      </c>
      <c r="D48" s="54" t="s">
        <v>102</v>
      </c>
      <c r="E48" s="55" t="s">
        <v>17</v>
      </c>
      <c r="F48" s="17">
        <v>2</v>
      </c>
      <c r="G48" s="17">
        <v>2</v>
      </c>
      <c r="H48" s="17">
        <v>4</v>
      </c>
      <c r="I48" s="17">
        <v>4</v>
      </c>
      <c r="J48" s="17">
        <v>5</v>
      </c>
      <c r="K48" s="50">
        <f t="shared" si="0"/>
        <v>17</v>
      </c>
      <c r="L48" s="37" t="s">
        <v>15</v>
      </c>
    </row>
    <row r="49" spans="1:12" ht="12.75" customHeight="1">
      <c r="A49" s="13">
        <v>35</v>
      </c>
      <c r="B49" s="13">
        <v>3</v>
      </c>
      <c r="C49" s="14" t="s">
        <v>43</v>
      </c>
      <c r="D49" s="14" t="s">
        <v>39</v>
      </c>
      <c r="E49" s="12" t="s">
        <v>14</v>
      </c>
      <c r="F49" s="12">
        <v>3</v>
      </c>
      <c r="G49" s="12">
        <v>2</v>
      </c>
      <c r="H49" s="12">
        <v>2</v>
      </c>
      <c r="I49" s="12">
        <v>3</v>
      </c>
      <c r="J49" s="12">
        <v>5</v>
      </c>
      <c r="K49" s="50">
        <f t="shared" si="0"/>
        <v>15</v>
      </c>
      <c r="L49" s="15" t="s">
        <v>15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70" ht="15" customHeight="1"/>
    <row r="71" ht="12.75" customHeight="1"/>
    <row r="72" ht="12.75" customHeight="1"/>
    <row r="84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9" ht="15.75" customHeight="1"/>
    <row r="190" ht="15.75" customHeight="1"/>
    <row r="191" ht="15" customHeight="1"/>
    <row r="194" ht="15.75" customHeight="1"/>
    <row r="195" ht="15.75" customHeight="1"/>
    <row r="197" ht="1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2.75" customHeight="1"/>
    <row r="236" ht="12.75" customHeight="1"/>
    <row r="238" ht="12.75" customHeight="1"/>
    <row r="239" ht="12.75" customHeight="1"/>
    <row r="240" ht="12.75" customHeight="1"/>
    <row r="241" ht="12.75" customHeight="1"/>
    <row r="248" ht="12.75" customHeight="1"/>
    <row r="249" ht="12.75" customHeight="1"/>
    <row r="250" ht="12.75" customHeight="1"/>
    <row r="255" ht="12.75" customHeight="1"/>
    <row r="256" ht="12.75" customHeight="1"/>
    <row r="257" ht="12.75" customHeight="1"/>
    <row r="259" ht="12.75" customHeight="1"/>
    <row r="260" ht="12.75" customHeight="1"/>
    <row r="263" ht="12.75" customHeight="1"/>
    <row r="264" ht="12.75" customHeight="1"/>
    <row r="269" ht="12.75" customHeight="1"/>
    <row r="270" ht="12.75" customHeight="1"/>
    <row r="271" ht="12.75" customHeight="1"/>
    <row r="280" ht="12.75" customHeight="1"/>
    <row r="291" ht="12.75" customHeight="1"/>
    <row r="293" ht="12.75" customHeight="1"/>
    <row r="296" ht="12.75" customHeight="1"/>
    <row r="297" ht="12.75" customHeight="1"/>
    <row r="298" ht="12.75" customHeight="1"/>
    <row r="300" ht="13.5" customHeight="1"/>
    <row r="301" ht="15.75" customHeight="1"/>
    <row r="302" ht="15.75" customHeight="1"/>
    <row r="303" ht="15.75" customHeight="1"/>
    <row r="304" ht="15.75" customHeight="1"/>
    <row r="305" ht="15.75" customHeight="1"/>
  </sheetData>
  <sheetProtection/>
  <autoFilter ref="A9:L48">
    <sortState ref="A10:L49">
      <sortCondition descending="1" sortBy="value" ref="K10:K49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 C24:D24 C49:D4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J10 E49:J49 E24 G24:J2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4:B24 A49:B4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1.50390625" style="0" bestFit="1" customWidth="1"/>
    <col min="3" max="3" width="27.875" style="10" customWidth="1"/>
    <col min="4" max="4" width="21.625" style="10" customWidth="1"/>
    <col min="12" max="12" width="13.625" style="0" customWidth="1"/>
    <col min="13" max="13" width="14.25390625" style="0" customWidth="1"/>
  </cols>
  <sheetData>
    <row r="1" ht="12.75"/>
    <row r="2" ht="18">
      <c r="B2" s="88" t="s">
        <v>232</v>
      </c>
    </row>
    <row r="3" ht="12.75"/>
    <row r="4" spans="1:4" ht="63">
      <c r="A4" s="5" t="s">
        <v>0</v>
      </c>
      <c r="B4" s="6" t="s">
        <v>212</v>
      </c>
      <c r="C4" s="8" t="s">
        <v>221</v>
      </c>
      <c r="D4" s="9"/>
    </row>
    <row r="5" spans="1:2" ht="15">
      <c r="A5" s="1" t="s">
        <v>1</v>
      </c>
      <c r="B5" s="2" t="s">
        <v>213</v>
      </c>
    </row>
    <row r="6" spans="1:2" ht="15">
      <c r="A6" s="1" t="s">
        <v>2</v>
      </c>
      <c r="B6" s="7" t="s">
        <v>10</v>
      </c>
    </row>
    <row r="8" spans="1:13" ht="30.75">
      <c r="A8" s="3" t="s">
        <v>3</v>
      </c>
      <c r="B8" s="3" t="s">
        <v>4</v>
      </c>
      <c r="C8" s="11" t="s">
        <v>5</v>
      </c>
      <c r="D8" s="11" t="s">
        <v>6</v>
      </c>
      <c r="E8" s="3" t="s">
        <v>7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8</v>
      </c>
      <c r="M8" s="4" t="s">
        <v>9</v>
      </c>
    </row>
    <row r="9" spans="1:13" ht="14.25" customHeight="1">
      <c r="A9" s="17">
        <v>21</v>
      </c>
      <c r="B9" s="18">
        <v>4</v>
      </c>
      <c r="C9" s="19" t="s">
        <v>204</v>
      </c>
      <c r="D9" s="19" t="s">
        <v>80</v>
      </c>
      <c r="E9" s="20" t="s">
        <v>17</v>
      </c>
      <c r="F9" s="77">
        <v>4</v>
      </c>
      <c r="G9" s="77">
        <v>8</v>
      </c>
      <c r="H9" s="77">
        <v>10</v>
      </c>
      <c r="I9" s="77">
        <v>2</v>
      </c>
      <c r="J9" s="77">
        <v>6</v>
      </c>
      <c r="K9" s="77">
        <v>5</v>
      </c>
      <c r="L9" s="20">
        <f aca="true" t="shared" si="0" ref="L9:L45">SUM(F9:K9)</f>
        <v>35</v>
      </c>
      <c r="M9" s="18" t="s">
        <v>15</v>
      </c>
    </row>
    <row r="10" spans="1:13" ht="14.25" customHeight="1">
      <c r="A10" s="17">
        <v>21</v>
      </c>
      <c r="B10" s="18">
        <v>4</v>
      </c>
      <c r="C10" s="19" t="s">
        <v>205</v>
      </c>
      <c r="D10" s="19" t="s">
        <v>79</v>
      </c>
      <c r="E10" s="21" t="s">
        <v>17</v>
      </c>
      <c r="F10" s="72">
        <v>4</v>
      </c>
      <c r="G10" s="72">
        <v>6</v>
      </c>
      <c r="H10" s="72">
        <v>9</v>
      </c>
      <c r="I10" s="72">
        <v>4</v>
      </c>
      <c r="J10" s="72">
        <v>5</v>
      </c>
      <c r="K10" s="72">
        <v>5</v>
      </c>
      <c r="L10" s="20">
        <f t="shared" si="0"/>
        <v>33</v>
      </c>
      <c r="M10" s="18" t="s">
        <v>15</v>
      </c>
    </row>
    <row r="11" spans="1:13" ht="14.25" customHeight="1">
      <c r="A11" s="17">
        <v>20</v>
      </c>
      <c r="B11" s="17">
        <v>4</v>
      </c>
      <c r="C11" s="54" t="s">
        <v>36</v>
      </c>
      <c r="D11" s="54" t="s">
        <v>37</v>
      </c>
      <c r="E11" s="55" t="s">
        <v>14</v>
      </c>
      <c r="F11" s="17">
        <v>3</v>
      </c>
      <c r="G11" s="17">
        <v>6</v>
      </c>
      <c r="H11" s="17">
        <v>10</v>
      </c>
      <c r="I11" s="17">
        <v>4</v>
      </c>
      <c r="J11" s="17">
        <v>6</v>
      </c>
      <c r="K11" s="17">
        <v>3</v>
      </c>
      <c r="L11" s="20">
        <f t="shared" si="0"/>
        <v>32</v>
      </c>
      <c r="M11" s="37" t="s">
        <v>15</v>
      </c>
    </row>
    <row r="12" spans="1:13" ht="14.25" customHeight="1">
      <c r="A12" s="20" t="s">
        <v>159</v>
      </c>
      <c r="B12" s="17">
        <v>4</v>
      </c>
      <c r="C12" s="19" t="s">
        <v>119</v>
      </c>
      <c r="D12" s="19" t="s">
        <v>41</v>
      </c>
      <c r="E12" s="20" t="s">
        <v>14</v>
      </c>
      <c r="F12" s="77">
        <v>3</v>
      </c>
      <c r="G12" s="77">
        <v>8</v>
      </c>
      <c r="H12" s="77">
        <v>9</v>
      </c>
      <c r="I12" s="77">
        <v>4</v>
      </c>
      <c r="J12" s="77">
        <v>5</v>
      </c>
      <c r="K12" s="77">
        <v>3</v>
      </c>
      <c r="L12" s="20">
        <f t="shared" si="0"/>
        <v>32</v>
      </c>
      <c r="M12" s="37" t="s">
        <v>78</v>
      </c>
    </row>
    <row r="13" spans="1:13" ht="15" customHeight="1">
      <c r="A13" s="17" t="s">
        <v>159</v>
      </c>
      <c r="B13" s="17">
        <v>4</v>
      </c>
      <c r="C13" s="54" t="s">
        <v>158</v>
      </c>
      <c r="D13" s="54" t="s">
        <v>48</v>
      </c>
      <c r="E13" s="55" t="s">
        <v>17</v>
      </c>
      <c r="F13" s="17">
        <v>3</v>
      </c>
      <c r="G13" s="17">
        <v>6</v>
      </c>
      <c r="H13" s="17">
        <v>10</v>
      </c>
      <c r="I13" s="17">
        <v>4</v>
      </c>
      <c r="J13" s="17">
        <v>5</v>
      </c>
      <c r="K13" s="17">
        <v>3</v>
      </c>
      <c r="L13" s="20">
        <f t="shared" si="0"/>
        <v>31</v>
      </c>
      <c r="M13" s="37" t="s">
        <v>78</v>
      </c>
    </row>
    <row r="14" spans="1:13" ht="15" customHeight="1">
      <c r="A14" s="45">
        <v>22</v>
      </c>
      <c r="B14" s="45">
        <v>4</v>
      </c>
      <c r="C14" s="46" t="s">
        <v>207</v>
      </c>
      <c r="D14" s="46" t="s">
        <v>208</v>
      </c>
      <c r="E14" s="47" t="s">
        <v>17</v>
      </c>
      <c r="F14" s="85">
        <v>3</v>
      </c>
      <c r="G14" s="85">
        <v>4</v>
      </c>
      <c r="H14" s="85">
        <v>9</v>
      </c>
      <c r="I14" s="85">
        <v>4</v>
      </c>
      <c r="J14" s="85">
        <v>6</v>
      </c>
      <c r="K14" s="85">
        <v>3</v>
      </c>
      <c r="L14" s="20">
        <f t="shared" si="0"/>
        <v>29</v>
      </c>
      <c r="M14" s="37" t="s">
        <v>15</v>
      </c>
    </row>
    <row r="15" spans="1:13" ht="15">
      <c r="A15" s="17">
        <v>21</v>
      </c>
      <c r="B15" s="18">
        <v>4</v>
      </c>
      <c r="C15" s="22" t="s">
        <v>206</v>
      </c>
      <c r="D15" s="22" t="s">
        <v>126</v>
      </c>
      <c r="E15" s="18" t="s">
        <v>14</v>
      </c>
      <c r="F15" s="84">
        <v>3.5</v>
      </c>
      <c r="G15" s="84">
        <v>4</v>
      </c>
      <c r="H15" s="84">
        <v>10</v>
      </c>
      <c r="I15" s="84">
        <v>2</v>
      </c>
      <c r="J15" s="84">
        <v>3</v>
      </c>
      <c r="K15" s="84">
        <v>5</v>
      </c>
      <c r="L15" s="20">
        <f t="shared" si="0"/>
        <v>27.5</v>
      </c>
      <c r="M15" s="18" t="s">
        <v>15</v>
      </c>
    </row>
    <row r="16" spans="1:13" ht="15">
      <c r="A16" s="26">
        <v>30</v>
      </c>
      <c r="B16" s="26">
        <v>4</v>
      </c>
      <c r="C16" s="27" t="s">
        <v>200</v>
      </c>
      <c r="D16" s="27" t="s">
        <v>201</v>
      </c>
      <c r="E16" s="28" t="s">
        <v>17</v>
      </c>
      <c r="F16" s="78">
        <v>3</v>
      </c>
      <c r="G16" s="78">
        <v>4</v>
      </c>
      <c r="H16" s="78">
        <v>10</v>
      </c>
      <c r="I16" s="78">
        <v>0</v>
      </c>
      <c r="J16" s="78">
        <v>6</v>
      </c>
      <c r="K16" s="78">
        <v>3</v>
      </c>
      <c r="L16" s="20">
        <f t="shared" si="0"/>
        <v>26</v>
      </c>
      <c r="M16" s="29" t="s">
        <v>110</v>
      </c>
    </row>
    <row r="17" spans="1:13" ht="15" customHeight="1">
      <c r="A17" s="24">
        <v>67</v>
      </c>
      <c r="B17" s="24">
        <v>4</v>
      </c>
      <c r="C17" s="25" t="s">
        <v>210</v>
      </c>
      <c r="D17" s="25" t="s">
        <v>91</v>
      </c>
      <c r="E17" s="24" t="s">
        <v>17</v>
      </c>
      <c r="F17" s="79">
        <v>4</v>
      </c>
      <c r="G17" s="79">
        <v>2</v>
      </c>
      <c r="H17" s="79">
        <v>10</v>
      </c>
      <c r="I17" s="79">
        <v>2</v>
      </c>
      <c r="J17" s="79">
        <v>5</v>
      </c>
      <c r="K17" s="79">
        <v>3</v>
      </c>
      <c r="L17" s="20">
        <f t="shared" si="0"/>
        <v>26</v>
      </c>
      <c r="M17" s="24" t="s">
        <v>15</v>
      </c>
    </row>
    <row r="18" spans="1:13" ht="15">
      <c r="A18" s="20">
        <v>36</v>
      </c>
      <c r="B18" s="20">
        <v>4</v>
      </c>
      <c r="C18" s="19" t="s">
        <v>169</v>
      </c>
      <c r="D18" s="19" t="s">
        <v>59</v>
      </c>
      <c r="E18" s="20" t="s">
        <v>17</v>
      </c>
      <c r="F18" s="77">
        <v>2</v>
      </c>
      <c r="G18" s="77">
        <v>2</v>
      </c>
      <c r="H18" s="77">
        <v>10</v>
      </c>
      <c r="I18" s="77">
        <v>4</v>
      </c>
      <c r="J18" s="77">
        <v>5</v>
      </c>
      <c r="K18" s="77">
        <v>3</v>
      </c>
      <c r="L18" s="20">
        <f t="shared" si="0"/>
        <v>26</v>
      </c>
      <c r="M18" s="20" t="s">
        <v>15</v>
      </c>
    </row>
    <row r="19" spans="1:13" ht="15">
      <c r="A19" s="17">
        <v>21</v>
      </c>
      <c r="B19" s="18">
        <v>4</v>
      </c>
      <c r="C19" s="22" t="s">
        <v>203</v>
      </c>
      <c r="D19" s="22" t="s">
        <v>80</v>
      </c>
      <c r="E19" s="18" t="s">
        <v>17</v>
      </c>
      <c r="F19" s="84">
        <v>4</v>
      </c>
      <c r="G19" s="84">
        <v>4</v>
      </c>
      <c r="H19" s="84">
        <v>9</v>
      </c>
      <c r="I19" s="84">
        <v>2</v>
      </c>
      <c r="J19" s="84">
        <v>4</v>
      </c>
      <c r="K19" s="84">
        <v>3</v>
      </c>
      <c r="L19" s="20">
        <f t="shared" si="0"/>
        <v>26</v>
      </c>
      <c r="M19" s="23" t="s">
        <v>15</v>
      </c>
    </row>
    <row r="20" spans="1:13" ht="15">
      <c r="A20" s="17">
        <v>4</v>
      </c>
      <c r="B20" s="20">
        <v>4</v>
      </c>
      <c r="C20" s="19" t="s">
        <v>29</v>
      </c>
      <c r="D20" s="19" t="s">
        <v>30</v>
      </c>
      <c r="E20" s="20" t="s">
        <v>17</v>
      </c>
      <c r="F20" s="77">
        <v>2.5</v>
      </c>
      <c r="G20" s="77">
        <v>4</v>
      </c>
      <c r="H20" s="77">
        <v>10</v>
      </c>
      <c r="I20" s="77">
        <v>2</v>
      </c>
      <c r="J20" s="77">
        <v>5</v>
      </c>
      <c r="K20" s="77">
        <v>2</v>
      </c>
      <c r="L20" s="20">
        <f t="shared" si="0"/>
        <v>25.5</v>
      </c>
      <c r="M20" s="37" t="s">
        <v>15</v>
      </c>
    </row>
    <row r="21" spans="1:13" ht="15" customHeight="1">
      <c r="A21" s="17" t="s">
        <v>199</v>
      </c>
      <c r="B21" s="16" t="s">
        <v>100</v>
      </c>
      <c r="C21" s="32" t="s">
        <v>211</v>
      </c>
      <c r="D21" s="32" t="s">
        <v>117</v>
      </c>
      <c r="E21" s="16" t="s">
        <v>17</v>
      </c>
      <c r="F21" s="33">
        <v>3.5</v>
      </c>
      <c r="G21" s="33">
        <v>0</v>
      </c>
      <c r="H21" s="33">
        <v>10</v>
      </c>
      <c r="I21" s="33">
        <v>2</v>
      </c>
      <c r="J21" s="33">
        <v>6</v>
      </c>
      <c r="K21" s="33">
        <v>3</v>
      </c>
      <c r="L21" s="20">
        <f t="shared" si="0"/>
        <v>24.5</v>
      </c>
      <c r="M21" s="16" t="s">
        <v>15</v>
      </c>
    </row>
    <row r="22" spans="1:13" ht="15">
      <c r="A22" s="17">
        <v>4</v>
      </c>
      <c r="B22" s="20">
        <v>4</v>
      </c>
      <c r="C22" s="19" t="s">
        <v>31</v>
      </c>
      <c r="D22" s="19" t="s">
        <v>32</v>
      </c>
      <c r="E22" s="20" t="s">
        <v>17</v>
      </c>
      <c r="F22" s="77">
        <v>1.5</v>
      </c>
      <c r="G22" s="77">
        <v>4</v>
      </c>
      <c r="H22" s="77">
        <v>9</v>
      </c>
      <c r="I22" s="77">
        <v>2</v>
      </c>
      <c r="J22" s="77">
        <v>5</v>
      </c>
      <c r="K22" s="77">
        <v>3</v>
      </c>
      <c r="L22" s="20">
        <f t="shared" si="0"/>
        <v>24.5</v>
      </c>
      <c r="M22" s="37" t="s">
        <v>15</v>
      </c>
    </row>
    <row r="23" spans="1:13" ht="14.25" customHeight="1">
      <c r="A23" s="17">
        <v>6</v>
      </c>
      <c r="B23" s="17">
        <v>4</v>
      </c>
      <c r="C23" s="54" t="s">
        <v>96</v>
      </c>
      <c r="D23" s="54" t="s">
        <v>19</v>
      </c>
      <c r="E23" s="55" t="s">
        <v>14</v>
      </c>
      <c r="F23" s="17">
        <v>4</v>
      </c>
      <c r="G23" s="17">
        <v>4</v>
      </c>
      <c r="H23" s="17">
        <v>9</v>
      </c>
      <c r="I23" s="17">
        <v>0</v>
      </c>
      <c r="J23" s="17">
        <v>5</v>
      </c>
      <c r="K23" s="17">
        <v>2</v>
      </c>
      <c r="L23" s="20">
        <f t="shared" si="0"/>
        <v>24</v>
      </c>
      <c r="M23" s="37" t="s">
        <v>15</v>
      </c>
    </row>
    <row r="24" spans="1:13" ht="15">
      <c r="A24" s="64">
        <v>26</v>
      </c>
      <c r="B24" s="64">
        <v>4</v>
      </c>
      <c r="C24" s="65" t="s">
        <v>42</v>
      </c>
      <c r="D24" s="65" t="s">
        <v>37</v>
      </c>
      <c r="E24" s="64" t="s">
        <v>14</v>
      </c>
      <c r="F24" s="80">
        <v>3</v>
      </c>
      <c r="G24" s="80">
        <v>4</v>
      </c>
      <c r="H24" s="80">
        <v>10</v>
      </c>
      <c r="I24" s="80">
        <v>4</v>
      </c>
      <c r="J24" s="80">
        <v>1</v>
      </c>
      <c r="K24" s="80">
        <v>2</v>
      </c>
      <c r="L24" s="20">
        <f t="shared" si="0"/>
        <v>24</v>
      </c>
      <c r="M24" s="53" t="s">
        <v>15</v>
      </c>
    </row>
    <row r="25" spans="1:13" ht="15" customHeight="1">
      <c r="A25" s="17">
        <v>35</v>
      </c>
      <c r="B25" s="17">
        <v>4</v>
      </c>
      <c r="C25" s="60" t="s">
        <v>128</v>
      </c>
      <c r="D25" s="60" t="s">
        <v>39</v>
      </c>
      <c r="E25" s="61" t="s">
        <v>14</v>
      </c>
      <c r="F25" s="63">
        <v>2</v>
      </c>
      <c r="G25" s="63">
        <v>2</v>
      </c>
      <c r="H25" s="42">
        <v>10</v>
      </c>
      <c r="I25" s="42">
        <v>4</v>
      </c>
      <c r="J25" s="42">
        <v>5</v>
      </c>
      <c r="K25" s="42">
        <v>1</v>
      </c>
      <c r="L25" s="20">
        <f t="shared" si="0"/>
        <v>24</v>
      </c>
      <c r="M25" s="37" t="s">
        <v>15</v>
      </c>
    </row>
    <row r="26" spans="1:13" ht="15">
      <c r="A26" s="20">
        <v>17</v>
      </c>
      <c r="B26" s="20">
        <v>4</v>
      </c>
      <c r="C26" s="19" t="s">
        <v>106</v>
      </c>
      <c r="D26" s="19" t="s">
        <v>46</v>
      </c>
      <c r="E26" s="20" t="s">
        <v>17</v>
      </c>
      <c r="F26" s="77">
        <v>3</v>
      </c>
      <c r="G26" s="77">
        <v>0</v>
      </c>
      <c r="H26" s="77">
        <v>10</v>
      </c>
      <c r="I26" s="77">
        <v>2</v>
      </c>
      <c r="J26" s="77">
        <v>6</v>
      </c>
      <c r="K26" s="77">
        <v>3</v>
      </c>
      <c r="L26" s="20">
        <f t="shared" si="0"/>
        <v>24</v>
      </c>
      <c r="M26" s="20" t="s">
        <v>15</v>
      </c>
    </row>
    <row r="27" spans="1:13" ht="15">
      <c r="A27" s="38">
        <v>33</v>
      </c>
      <c r="B27" s="39">
        <v>4</v>
      </c>
      <c r="C27" s="40" t="s">
        <v>209</v>
      </c>
      <c r="D27" s="41" t="s">
        <v>35</v>
      </c>
      <c r="E27" s="38" t="s">
        <v>17</v>
      </c>
      <c r="F27" s="81">
        <v>3</v>
      </c>
      <c r="G27" s="81">
        <v>0</v>
      </c>
      <c r="H27" s="81">
        <v>9</v>
      </c>
      <c r="I27" s="81">
        <v>4</v>
      </c>
      <c r="J27" s="81">
        <v>4</v>
      </c>
      <c r="K27" s="81">
        <v>3</v>
      </c>
      <c r="L27" s="20">
        <f t="shared" si="0"/>
        <v>23</v>
      </c>
      <c r="M27" s="43" t="s">
        <v>15</v>
      </c>
    </row>
    <row r="28" spans="1:13" ht="15">
      <c r="A28" s="17">
        <v>68</v>
      </c>
      <c r="B28" s="20">
        <v>4</v>
      </c>
      <c r="C28" s="19" t="s">
        <v>63</v>
      </c>
      <c r="D28" s="19" t="s">
        <v>27</v>
      </c>
      <c r="E28" s="20" t="s">
        <v>14</v>
      </c>
      <c r="F28" s="77">
        <v>4</v>
      </c>
      <c r="G28" s="77">
        <v>2</v>
      </c>
      <c r="H28" s="77">
        <v>9</v>
      </c>
      <c r="I28" s="77">
        <v>0</v>
      </c>
      <c r="J28" s="77">
        <v>5</v>
      </c>
      <c r="K28" s="77">
        <v>3</v>
      </c>
      <c r="L28" s="20">
        <f t="shared" si="0"/>
        <v>23</v>
      </c>
      <c r="M28" s="20" t="s">
        <v>15</v>
      </c>
    </row>
    <row r="29" spans="1:13" ht="15" customHeight="1">
      <c r="A29" s="51">
        <v>55</v>
      </c>
      <c r="B29" s="51">
        <v>4</v>
      </c>
      <c r="C29" s="62" t="s">
        <v>83</v>
      </c>
      <c r="D29" s="62" t="s">
        <v>47</v>
      </c>
      <c r="E29" s="53" t="s">
        <v>17</v>
      </c>
      <c r="F29" s="83">
        <v>1.5</v>
      </c>
      <c r="G29" s="83">
        <v>2</v>
      </c>
      <c r="H29" s="83">
        <v>10</v>
      </c>
      <c r="I29" s="83">
        <v>0</v>
      </c>
      <c r="J29" s="83">
        <v>6</v>
      </c>
      <c r="K29" s="83">
        <v>3</v>
      </c>
      <c r="L29" s="20">
        <f t="shared" si="0"/>
        <v>22.5</v>
      </c>
      <c r="M29" s="53" t="s">
        <v>15</v>
      </c>
    </row>
    <row r="30" spans="1:13" ht="15" customHeight="1">
      <c r="A30" s="20">
        <v>36</v>
      </c>
      <c r="B30" s="20">
        <v>4</v>
      </c>
      <c r="C30" s="19" t="s">
        <v>170</v>
      </c>
      <c r="D30" s="19" t="s">
        <v>46</v>
      </c>
      <c r="E30" s="20" t="s">
        <v>17</v>
      </c>
      <c r="F30" s="77">
        <v>3.5</v>
      </c>
      <c r="G30" s="77">
        <v>2</v>
      </c>
      <c r="H30" s="77">
        <v>10</v>
      </c>
      <c r="I30" s="77">
        <v>2</v>
      </c>
      <c r="J30" s="77">
        <v>2</v>
      </c>
      <c r="K30" s="77">
        <v>3</v>
      </c>
      <c r="L30" s="20">
        <f t="shared" si="0"/>
        <v>22.5</v>
      </c>
      <c r="M30" s="20" t="s">
        <v>15</v>
      </c>
    </row>
    <row r="31" spans="1:13" ht="15" customHeight="1">
      <c r="A31" s="26">
        <v>30</v>
      </c>
      <c r="B31" s="26">
        <v>4</v>
      </c>
      <c r="C31" s="30" t="s">
        <v>21</v>
      </c>
      <c r="D31" s="30" t="s">
        <v>35</v>
      </c>
      <c r="E31" s="31" t="s">
        <v>17</v>
      </c>
      <c r="F31" s="76">
        <v>3</v>
      </c>
      <c r="G31" s="76">
        <v>0</v>
      </c>
      <c r="H31" s="76">
        <v>9</v>
      </c>
      <c r="I31" s="76">
        <v>2</v>
      </c>
      <c r="J31" s="76">
        <v>5</v>
      </c>
      <c r="K31" s="76">
        <v>3</v>
      </c>
      <c r="L31" s="20">
        <f t="shared" si="0"/>
        <v>22</v>
      </c>
      <c r="M31" s="29" t="s">
        <v>110</v>
      </c>
    </row>
    <row r="32" spans="1:13" ht="15" customHeight="1">
      <c r="A32" s="20">
        <v>28</v>
      </c>
      <c r="B32" s="20">
        <v>4</v>
      </c>
      <c r="C32" s="19" t="s">
        <v>64</v>
      </c>
      <c r="D32" s="19" t="s">
        <v>65</v>
      </c>
      <c r="E32" s="20" t="s">
        <v>14</v>
      </c>
      <c r="F32" s="77">
        <v>1</v>
      </c>
      <c r="G32" s="77">
        <v>0</v>
      </c>
      <c r="H32" s="77">
        <v>9</v>
      </c>
      <c r="I32" s="77">
        <v>4</v>
      </c>
      <c r="J32" s="77">
        <v>6</v>
      </c>
      <c r="K32" s="77">
        <v>2</v>
      </c>
      <c r="L32" s="20">
        <f t="shared" si="0"/>
        <v>22</v>
      </c>
      <c r="M32" s="53" t="s">
        <v>15</v>
      </c>
    </row>
    <row r="33" spans="1:13" ht="15" customHeight="1">
      <c r="A33" s="20">
        <v>6</v>
      </c>
      <c r="B33" s="20">
        <v>4</v>
      </c>
      <c r="C33" s="19" t="s">
        <v>95</v>
      </c>
      <c r="D33" s="19" t="s">
        <v>40</v>
      </c>
      <c r="E33" s="20" t="s">
        <v>14</v>
      </c>
      <c r="F33" s="77">
        <v>2</v>
      </c>
      <c r="G33" s="77">
        <v>0</v>
      </c>
      <c r="H33" s="77">
        <v>10</v>
      </c>
      <c r="I33" s="77">
        <v>4</v>
      </c>
      <c r="J33" s="77">
        <v>3</v>
      </c>
      <c r="K33" s="77">
        <v>3</v>
      </c>
      <c r="L33" s="20">
        <f t="shared" si="0"/>
        <v>22</v>
      </c>
      <c r="M33" s="37" t="s">
        <v>15</v>
      </c>
    </row>
    <row r="34" spans="1:13" ht="15" customHeight="1">
      <c r="A34" s="51">
        <v>32</v>
      </c>
      <c r="B34" s="51">
        <v>4</v>
      </c>
      <c r="C34" s="52" t="s">
        <v>71</v>
      </c>
      <c r="D34" s="52" t="s">
        <v>20</v>
      </c>
      <c r="E34" s="51" t="s">
        <v>17</v>
      </c>
      <c r="F34" s="82">
        <v>1.5</v>
      </c>
      <c r="G34" s="82">
        <v>0</v>
      </c>
      <c r="H34" s="82">
        <v>10</v>
      </c>
      <c r="I34" s="82">
        <v>2</v>
      </c>
      <c r="J34" s="82">
        <v>5</v>
      </c>
      <c r="K34" s="82">
        <v>3</v>
      </c>
      <c r="L34" s="20">
        <f t="shared" si="0"/>
        <v>21.5</v>
      </c>
      <c r="M34" s="20" t="s">
        <v>15</v>
      </c>
    </row>
    <row r="35" spans="1:13" ht="15" customHeight="1">
      <c r="A35" s="17">
        <v>42</v>
      </c>
      <c r="B35" s="17">
        <v>4</v>
      </c>
      <c r="C35" s="54" t="s">
        <v>72</v>
      </c>
      <c r="D35" s="54" t="s">
        <v>58</v>
      </c>
      <c r="E35" s="55" t="s">
        <v>17</v>
      </c>
      <c r="F35" s="17">
        <v>3.5</v>
      </c>
      <c r="G35" s="17">
        <v>0</v>
      </c>
      <c r="H35" s="17">
        <v>10</v>
      </c>
      <c r="I35" s="17">
        <v>0</v>
      </c>
      <c r="J35" s="17">
        <v>3</v>
      </c>
      <c r="K35" s="17">
        <v>3</v>
      </c>
      <c r="L35" s="20">
        <f t="shared" si="0"/>
        <v>19.5</v>
      </c>
      <c r="M35" s="37" t="s">
        <v>15</v>
      </c>
    </row>
    <row r="36" spans="1:13" ht="15" customHeight="1">
      <c r="A36" s="34">
        <v>23</v>
      </c>
      <c r="B36" s="34">
        <v>4</v>
      </c>
      <c r="C36" s="35" t="s">
        <v>171</v>
      </c>
      <c r="D36" s="35" t="s">
        <v>47</v>
      </c>
      <c r="E36" s="36" t="s">
        <v>17</v>
      </c>
      <c r="F36" s="34">
        <v>3.5</v>
      </c>
      <c r="G36" s="34">
        <v>2</v>
      </c>
      <c r="H36" s="34">
        <v>10</v>
      </c>
      <c r="I36" s="34">
        <v>0</v>
      </c>
      <c r="J36" s="34">
        <v>4</v>
      </c>
      <c r="K36" s="34">
        <v>0</v>
      </c>
      <c r="L36" s="20">
        <f t="shared" si="0"/>
        <v>19.5</v>
      </c>
      <c r="M36" s="37" t="s">
        <v>15</v>
      </c>
    </row>
    <row r="37" spans="1:13" ht="15">
      <c r="A37" s="17">
        <v>21</v>
      </c>
      <c r="B37" s="18">
        <v>4</v>
      </c>
      <c r="C37" s="22" t="s">
        <v>196</v>
      </c>
      <c r="D37" s="22" t="s">
        <v>79</v>
      </c>
      <c r="E37" s="18" t="s">
        <v>17</v>
      </c>
      <c r="F37" s="86">
        <v>2</v>
      </c>
      <c r="G37" s="84">
        <v>0</v>
      </c>
      <c r="H37" s="84">
        <v>9</v>
      </c>
      <c r="I37" s="84">
        <v>0</v>
      </c>
      <c r="J37" s="84">
        <v>5</v>
      </c>
      <c r="K37" s="84">
        <v>3</v>
      </c>
      <c r="L37" s="20">
        <f t="shared" si="0"/>
        <v>19</v>
      </c>
      <c r="M37" s="18" t="s">
        <v>15</v>
      </c>
    </row>
    <row r="38" spans="1:13" ht="15">
      <c r="A38" s="17">
        <v>35</v>
      </c>
      <c r="B38" s="17">
        <v>4</v>
      </c>
      <c r="C38" s="60" t="s">
        <v>129</v>
      </c>
      <c r="D38" s="60" t="s">
        <v>41</v>
      </c>
      <c r="E38" s="61" t="s">
        <v>14</v>
      </c>
      <c r="F38" s="63">
        <v>3</v>
      </c>
      <c r="G38" s="63">
        <v>0</v>
      </c>
      <c r="H38" s="63">
        <v>9</v>
      </c>
      <c r="I38" s="63">
        <v>4</v>
      </c>
      <c r="J38" s="63">
        <v>3</v>
      </c>
      <c r="K38" s="63">
        <v>0</v>
      </c>
      <c r="L38" s="20">
        <f t="shared" si="0"/>
        <v>19</v>
      </c>
      <c r="M38" s="37" t="s">
        <v>15</v>
      </c>
    </row>
    <row r="39" spans="1:13" ht="15">
      <c r="A39" s="17">
        <v>17</v>
      </c>
      <c r="B39" s="17">
        <v>4</v>
      </c>
      <c r="C39" s="54" t="s">
        <v>105</v>
      </c>
      <c r="D39" s="54" t="s">
        <v>58</v>
      </c>
      <c r="E39" s="55" t="s">
        <v>17</v>
      </c>
      <c r="F39" s="17">
        <v>1</v>
      </c>
      <c r="G39" s="17">
        <v>0</v>
      </c>
      <c r="H39" s="17">
        <v>10</v>
      </c>
      <c r="I39" s="17">
        <v>0</v>
      </c>
      <c r="J39" s="17">
        <v>5</v>
      </c>
      <c r="K39" s="17">
        <v>2</v>
      </c>
      <c r="L39" s="20">
        <f t="shared" si="0"/>
        <v>18</v>
      </c>
      <c r="M39" s="20" t="s">
        <v>15</v>
      </c>
    </row>
    <row r="40" spans="1:13" ht="15" customHeight="1">
      <c r="A40" s="17">
        <v>68</v>
      </c>
      <c r="B40" s="17">
        <v>4</v>
      </c>
      <c r="C40" s="54" t="s">
        <v>154</v>
      </c>
      <c r="D40" s="54" t="s">
        <v>155</v>
      </c>
      <c r="E40" s="55" t="s">
        <v>17</v>
      </c>
      <c r="F40" s="17">
        <v>2</v>
      </c>
      <c r="G40" s="17">
        <v>0</v>
      </c>
      <c r="H40" s="17">
        <v>10</v>
      </c>
      <c r="I40" s="17">
        <v>0</v>
      </c>
      <c r="J40" s="17">
        <v>6</v>
      </c>
      <c r="K40" s="17">
        <v>0</v>
      </c>
      <c r="L40" s="20">
        <f t="shared" si="0"/>
        <v>18</v>
      </c>
      <c r="M40" s="20" t="s">
        <v>15</v>
      </c>
    </row>
    <row r="41" spans="1:13" ht="15">
      <c r="A41" s="53">
        <v>55</v>
      </c>
      <c r="B41" s="53">
        <v>4</v>
      </c>
      <c r="C41" s="62" t="s">
        <v>84</v>
      </c>
      <c r="D41" s="62" t="s">
        <v>44</v>
      </c>
      <c r="E41" s="53" t="s">
        <v>17</v>
      </c>
      <c r="F41" s="83">
        <v>1</v>
      </c>
      <c r="G41" s="83">
        <v>0</v>
      </c>
      <c r="H41" s="83">
        <v>10</v>
      </c>
      <c r="I41" s="83">
        <v>0</v>
      </c>
      <c r="J41" s="83">
        <v>4</v>
      </c>
      <c r="K41" s="83">
        <v>3</v>
      </c>
      <c r="L41" s="20">
        <f t="shared" si="0"/>
        <v>18</v>
      </c>
      <c r="M41" s="53" t="s">
        <v>15</v>
      </c>
    </row>
    <row r="42" spans="1:13" ht="15" customHeight="1">
      <c r="A42" s="26">
        <v>30</v>
      </c>
      <c r="B42" s="26">
        <v>4</v>
      </c>
      <c r="C42" s="30" t="s">
        <v>202</v>
      </c>
      <c r="D42" s="30" t="s">
        <v>19</v>
      </c>
      <c r="E42" s="31" t="s">
        <v>14</v>
      </c>
      <c r="F42" s="42">
        <v>2.5</v>
      </c>
      <c r="G42" s="76">
        <v>0</v>
      </c>
      <c r="H42" s="76">
        <v>9</v>
      </c>
      <c r="I42" s="76">
        <v>0</v>
      </c>
      <c r="J42" s="76">
        <v>3</v>
      </c>
      <c r="K42" s="76">
        <v>3</v>
      </c>
      <c r="L42" s="20">
        <f t="shared" si="0"/>
        <v>17.5</v>
      </c>
      <c r="M42" s="29" t="s">
        <v>110</v>
      </c>
    </row>
    <row r="43" spans="1:13" ht="14.25" customHeight="1">
      <c r="A43" s="20">
        <v>36</v>
      </c>
      <c r="B43" s="20">
        <v>4</v>
      </c>
      <c r="C43" s="19" t="s">
        <v>168</v>
      </c>
      <c r="D43" s="19" t="s">
        <v>46</v>
      </c>
      <c r="E43" s="20" t="s">
        <v>17</v>
      </c>
      <c r="F43" s="77">
        <v>1</v>
      </c>
      <c r="G43" s="77">
        <v>2</v>
      </c>
      <c r="H43" s="77">
        <v>9</v>
      </c>
      <c r="I43" s="77">
        <v>0</v>
      </c>
      <c r="J43" s="77">
        <v>4</v>
      </c>
      <c r="K43" s="77">
        <v>1</v>
      </c>
      <c r="L43" s="20">
        <f t="shared" si="0"/>
        <v>17</v>
      </c>
      <c r="M43" s="20" t="s">
        <v>15</v>
      </c>
    </row>
    <row r="44" spans="1:13" ht="15">
      <c r="A44" s="17">
        <v>68</v>
      </c>
      <c r="B44" s="17">
        <v>4</v>
      </c>
      <c r="C44" s="19" t="s">
        <v>153</v>
      </c>
      <c r="D44" s="19" t="s">
        <v>156</v>
      </c>
      <c r="E44" s="20" t="s">
        <v>14</v>
      </c>
      <c r="F44" s="77">
        <v>2</v>
      </c>
      <c r="G44" s="77">
        <v>0</v>
      </c>
      <c r="H44" s="77">
        <v>9</v>
      </c>
      <c r="I44" s="77">
        <v>0</v>
      </c>
      <c r="J44" s="77">
        <v>3</v>
      </c>
      <c r="K44" s="77">
        <v>2</v>
      </c>
      <c r="L44" s="20">
        <f t="shared" si="0"/>
        <v>16</v>
      </c>
      <c r="M44" s="20" t="s">
        <v>15</v>
      </c>
    </row>
    <row r="45" spans="1:13" ht="14.25" customHeight="1">
      <c r="A45" s="56">
        <v>24</v>
      </c>
      <c r="B45" s="56">
        <v>4</v>
      </c>
      <c r="C45" s="57" t="s">
        <v>107</v>
      </c>
      <c r="D45" s="57" t="s">
        <v>108</v>
      </c>
      <c r="E45" s="56" t="s">
        <v>14</v>
      </c>
      <c r="F45" s="75">
        <v>0.5</v>
      </c>
      <c r="G45" s="75">
        <v>0</v>
      </c>
      <c r="H45" s="75">
        <v>10</v>
      </c>
      <c r="I45" s="75">
        <v>0</v>
      </c>
      <c r="J45" s="75">
        <v>2</v>
      </c>
      <c r="K45" s="75">
        <v>3</v>
      </c>
      <c r="L45" s="20">
        <f t="shared" si="0"/>
        <v>15.5</v>
      </c>
      <c r="M45" s="56" t="s">
        <v>15</v>
      </c>
    </row>
    <row r="46" ht="14.25" customHeight="1"/>
    <row r="54" ht="14.25" customHeight="1"/>
    <row r="65" ht="14.25" customHeight="1"/>
    <row r="68" ht="14.25" customHeight="1"/>
    <row r="73" ht="14.25" customHeight="1"/>
    <row r="84" ht="14.25" customHeight="1"/>
    <row r="85" ht="14.25" customHeight="1"/>
    <row r="94" ht="14.25" customHeight="1"/>
    <row r="96" ht="14.25" customHeight="1"/>
    <row r="100" ht="14.25" customHeight="1"/>
    <row r="102" ht="14.25" customHeight="1"/>
    <row r="104" ht="14.25" customHeight="1"/>
    <row r="112" ht="14.25" customHeight="1"/>
    <row r="114" ht="14.25" customHeight="1"/>
    <row r="116" ht="14.25" customHeight="1"/>
    <row r="119" ht="14.25" customHeight="1"/>
    <row r="120" ht="14.25" customHeight="1"/>
    <row r="127" ht="14.25" customHeight="1"/>
    <row r="135" ht="14.25" customHeight="1"/>
    <row r="152" ht="14.25" customHeight="1"/>
    <row r="154" ht="14.25" customHeight="1"/>
    <row r="157" ht="14.25" customHeight="1"/>
    <row r="167" ht="14.25" customHeight="1"/>
    <row r="176" ht="14.25" customHeight="1"/>
    <row r="181" ht="14.2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6" ht="12.75" customHeight="1"/>
    <row r="244" ht="12.75" customHeight="1"/>
    <row r="246" ht="12.7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3" ht="12.75" customHeight="1"/>
    <row r="375" ht="12.75" customHeight="1"/>
    <row r="382" ht="12.75" customHeight="1"/>
    <row r="392" ht="12.75" customHeight="1"/>
    <row r="393" ht="12.75" customHeight="1"/>
    <row r="400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22" ht="12.75" customHeight="1"/>
    <row r="425" ht="12.75" customHeight="1"/>
    <row r="429" ht="15.75" customHeight="1"/>
    <row r="430" ht="15.75" customHeight="1"/>
    <row r="431" ht="15.75" customHeight="1"/>
    <row r="432" ht="15.75" customHeight="1"/>
    <row r="433" ht="15.75" customHeight="1"/>
  </sheetData>
  <sheetProtection/>
  <autoFilter ref="A8:M44">
    <sortState ref="A9:M45">
      <sortCondition descending="1" sortBy="value" ref="L9:L45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 C37:D37 C45:D4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K9 E45:G45 E37 G37:K3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37:B37 A45:B45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2023-03-20T10:42:21Z</dcterms:modified>
  <cp:category/>
  <cp:version/>
  <cp:contentType/>
  <cp:contentStatus/>
</cp:coreProperties>
</file>