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2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класс'!$A$8:$N$62</definedName>
    <definedName name="_xlnm._FilterDatabase" localSheetId="1" hidden="1">'3 класс'!$A$9:$O$64</definedName>
    <definedName name="_xlnm._FilterDatabase" localSheetId="2" hidden="1">'4 класс '!$A$8:$M$57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<sst xmlns="http://schemas.openxmlformats.org/spreadsheetml/2006/main" count="713" uniqueCount="306">
  <si>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</si>
  <si>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</si>
  <si>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</si>
  <si>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</si>
  <si>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</si>
  <si>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</si>
  <si>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</si>
  <si>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</si>
  <si>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</si>
  <si>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</si>
  <si>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</si>
  <si>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Информатика</t>
  </si>
  <si>
    <t>м</t>
  </si>
  <si>
    <t>Да</t>
  </si>
  <si>
    <t>Роман</t>
  </si>
  <si>
    <t>Георгий</t>
  </si>
  <si>
    <t>Максим</t>
  </si>
  <si>
    <t>ж</t>
  </si>
  <si>
    <t>Кристина</t>
  </si>
  <si>
    <t>Василиса</t>
  </si>
  <si>
    <t>Приходько</t>
  </si>
  <si>
    <t>Захар</t>
  </si>
  <si>
    <t>Мальми</t>
  </si>
  <si>
    <t>Иван</t>
  </si>
  <si>
    <t>Смирнова</t>
  </si>
  <si>
    <t>Валерия</t>
  </si>
  <si>
    <t xml:space="preserve">ж </t>
  </si>
  <si>
    <t>Андрей</t>
  </si>
  <si>
    <t xml:space="preserve">Абрамова </t>
  </si>
  <si>
    <t>Анна</t>
  </si>
  <si>
    <t>Кирилл</t>
  </si>
  <si>
    <t>Савелий</t>
  </si>
  <si>
    <t>Суслов</t>
  </si>
  <si>
    <t>Егор</t>
  </si>
  <si>
    <t>София</t>
  </si>
  <si>
    <t>Анастасия</t>
  </si>
  <si>
    <t>Александр</t>
  </si>
  <si>
    <t>Варвара</t>
  </si>
  <si>
    <t>Арсений</t>
  </si>
  <si>
    <t>Полина</t>
  </si>
  <si>
    <t>Алёна</t>
  </si>
  <si>
    <t>Виктория</t>
  </si>
  <si>
    <t>Алексей</t>
  </si>
  <si>
    <t>Александра</t>
  </si>
  <si>
    <t>Арина</t>
  </si>
  <si>
    <t>Дарья</t>
  </si>
  <si>
    <t>Марк</t>
  </si>
  <si>
    <t>Алиса</t>
  </si>
  <si>
    <t>Екатерина</t>
  </si>
  <si>
    <t>Артем</t>
  </si>
  <si>
    <t>Артём</t>
  </si>
  <si>
    <t>Дмитрий</t>
  </si>
  <si>
    <t>Алина</t>
  </si>
  <si>
    <t>Вероника</t>
  </si>
  <si>
    <t>Диана</t>
  </si>
  <si>
    <t>Михаил</t>
  </si>
  <si>
    <t xml:space="preserve">Молканова </t>
  </si>
  <si>
    <t>Софья</t>
  </si>
  <si>
    <t>Авдеев</t>
  </si>
  <si>
    <t>Соловьев</t>
  </si>
  <si>
    <t>Тимофей</t>
  </si>
  <si>
    <t>Горшков</t>
  </si>
  <si>
    <t>Антон</t>
  </si>
  <si>
    <t>Скворцова</t>
  </si>
  <si>
    <t>Кирюхина</t>
  </si>
  <si>
    <t>Мария</t>
  </si>
  <si>
    <t>Болотова</t>
  </si>
  <si>
    <t>Никита</t>
  </si>
  <si>
    <t>Елизавета</t>
  </si>
  <si>
    <t>Петрова</t>
  </si>
  <si>
    <t>Вадим</t>
  </si>
  <si>
    <t>Ярослав</t>
  </si>
  <si>
    <t>Григорий</t>
  </si>
  <si>
    <t>Ксения</t>
  </si>
  <si>
    <t>Исаев</t>
  </si>
  <si>
    <t>Ибрагим</t>
  </si>
  <si>
    <t>да</t>
  </si>
  <si>
    <t>Валинурова</t>
  </si>
  <si>
    <t>Сабрина</t>
  </si>
  <si>
    <t>Козлова</t>
  </si>
  <si>
    <t>Антонина</t>
  </si>
  <si>
    <t>Семёнов</t>
  </si>
  <si>
    <t xml:space="preserve">Анастасия </t>
  </si>
  <si>
    <t>Абрамов</t>
  </si>
  <si>
    <t xml:space="preserve">Удалов </t>
  </si>
  <si>
    <t>Богдан</t>
  </si>
  <si>
    <t>Степан</t>
  </si>
  <si>
    <t xml:space="preserve">Савельев </t>
  </si>
  <si>
    <t>Павел</t>
  </si>
  <si>
    <t>Светлана</t>
  </si>
  <si>
    <t>Сергей</t>
  </si>
  <si>
    <t>Салтыков</t>
  </si>
  <si>
    <t xml:space="preserve">Малыгина </t>
  </si>
  <si>
    <t>Андреев</t>
  </si>
  <si>
    <t>Евплова</t>
  </si>
  <si>
    <t>Торопова</t>
  </si>
  <si>
    <t>Чернышова</t>
  </si>
  <si>
    <t xml:space="preserve">Морозов </t>
  </si>
  <si>
    <t>Говоруха</t>
  </si>
  <si>
    <t>Игнат</t>
  </si>
  <si>
    <t>Евгения</t>
  </si>
  <si>
    <t>Воронин</t>
  </si>
  <si>
    <t xml:space="preserve">Яковлев </t>
  </si>
  <si>
    <t>Шишкин</t>
  </si>
  <si>
    <t>Борисова</t>
  </si>
  <si>
    <t>Кирюткин</t>
  </si>
  <si>
    <t>Костерин</t>
  </si>
  <si>
    <t xml:space="preserve">Александр </t>
  </si>
  <si>
    <t>Сосновиков</t>
  </si>
  <si>
    <t xml:space="preserve">Андреева </t>
  </si>
  <si>
    <t>Белякова</t>
  </si>
  <si>
    <t>Каролина</t>
  </si>
  <si>
    <t>Карина</t>
  </si>
  <si>
    <t>Антипов</t>
  </si>
  <si>
    <t>Константин</t>
  </si>
  <si>
    <t>Бадаева</t>
  </si>
  <si>
    <t>Нелли</t>
  </si>
  <si>
    <t>Воронова</t>
  </si>
  <si>
    <t>Ника</t>
  </si>
  <si>
    <t>Сергеев</t>
  </si>
  <si>
    <t xml:space="preserve"> Никита</t>
  </si>
  <si>
    <t>Автонеев</t>
  </si>
  <si>
    <t>Барышников</t>
  </si>
  <si>
    <t>Костерина</t>
  </si>
  <si>
    <t>Логвиненко</t>
  </si>
  <si>
    <t>Сафина</t>
  </si>
  <si>
    <t>Трубина</t>
  </si>
  <si>
    <t>Демид</t>
  </si>
  <si>
    <t>Морохов</t>
  </si>
  <si>
    <t>Рузанова</t>
  </si>
  <si>
    <t>Хайдин</t>
  </si>
  <si>
    <t>Салов</t>
  </si>
  <si>
    <t>Малкова</t>
  </si>
  <si>
    <t>Носкова</t>
  </si>
  <si>
    <t>Чулков</t>
  </si>
  <si>
    <t>Сорокин</t>
  </si>
  <si>
    <t>Федотов</t>
  </si>
  <si>
    <t>Дементьева</t>
  </si>
  <si>
    <t>Мира</t>
  </si>
  <si>
    <t>Кузянин</t>
  </si>
  <si>
    <t>Бутакова</t>
  </si>
  <si>
    <t>Дорожкина</t>
  </si>
  <si>
    <t>Чаплыгина</t>
  </si>
  <si>
    <t>Мирра</t>
  </si>
  <si>
    <t>Белов</t>
  </si>
  <si>
    <t>Василий</t>
  </si>
  <si>
    <t>Ирина</t>
  </si>
  <si>
    <t>Левичев</t>
  </si>
  <si>
    <t>Фёдор</t>
  </si>
  <si>
    <t>Марина</t>
  </si>
  <si>
    <t>Самарин</t>
  </si>
  <si>
    <t>Орлова</t>
  </si>
  <si>
    <t>Надежда</t>
  </si>
  <si>
    <t>согласие</t>
  </si>
  <si>
    <t xml:space="preserve">Чумикова </t>
  </si>
  <si>
    <t xml:space="preserve">Арсений </t>
  </si>
  <si>
    <t xml:space="preserve">Егор </t>
  </si>
  <si>
    <t xml:space="preserve">Зубарев  </t>
  </si>
  <si>
    <t xml:space="preserve">Лицова  </t>
  </si>
  <si>
    <t xml:space="preserve">Маслова  </t>
  </si>
  <si>
    <t xml:space="preserve">Пономарев  </t>
  </si>
  <si>
    <t>Смотров</t>
  </si>
  <si>
    <t>Васильева</t>
  </si>
  <si>
    <t>Кручинина</t>
  </si>
  <si>
    <t>Яна</t>
  </si>
  <si>
    <t>Лабутина</t>
  </si>
  <si>
    <t>Фольмер</t>
  </si>
  <si>
    <t>Вербицкий</t>
  </si>
  <si>
    <t>Ильдар</t>
  </si>
  <si>
    <t>Абрамова</t>
  </si>
  <si>
    <t xml:space="preserve">Колегова      </t>
  </si>
  <si>
    <t>Оливия</t>
  </si>
  <si>
    <t>Ольга</t>
  </si>
  <si>
    <t>Денис</t>
  </si>
  <si>
    <t>Александров</t>
  </si>
  <si>
    <t>Киселёва</t>
  </si>
  <si>
    <t>Кувенев</t>
  </si>
  <si>
    <t>Ивкин</t>
  </si>
  <si>
    <t>Леонид</t>
  </si>
  <si>
    <t xml:space="preserve">Гармидер </t>
  </si>
  <si>
    <t xml:space="preserve">Прохоров </t>
  </si>
  <si>
    <t>Гордей</t>
  </si>
  <si>
    <t>Валитова</t>
  </si>
  <si>
    <t xml:space="preserve">Скутин </t>
  </si>
  <si>
    <t xml:space="preserve">Смирнов </t>
  </si>
  <si>
    <t>Фомичева</t>
  </si>
  <si>
    <t>Салина</t>
  </si>
  <si>
    <t>Алеся</t>
  </si>
  <si>
    <t>Рудыка</t>
  </si>
  <si>
    <t>Каёкин</t>
  </si>
  <si>
    <t>Лопаткина</t>
  </si>
  <si>
    <t>Бушмакина</t>
  </si>
  <si>
    <t>Капитонихина</t>
  </si>
  <si>
    <t>Эвелина</t>
  </si>
  <si>
    <t>ГАРМОНИЯ</t>
  </si>
  <si>
    <t>Максимова</t>
  </si>
  <si>
    <t>Кучумова</t>
  </si>
  <si>
    <t>Мищенко</t>
  </si>
  <si>
    <t>Рогачевская</t>
  </si>
  <si>
    <t>Агафонова</t>
  </si>
  <si>
    <t>Донских</t>
  </si>
  <si>
    <t>Конюхова</t>
  </si>
  <si>
    <t>Раупов</t>
  </si>
  <si>
    <t>Артур</t>
  </si>
  <si>
    <t>Степанов</t>
  </si>
  <si>
    <t>Барабанов</t>
  </si>
  <si>
    <t>Филипп</t>
  </si>
  <si>
    <t>Рыбкин</t>
  </si>
  <si>
    <t>Сабуров</t>
  </si>
  <si>
    <t>Аверьянов</t>
  </si>
  <si>
    <t>Орлов</t>
  </si>
  <si>
    <t>Боровая</t>
  </si>
  <si>
    <t>Солопова</t>
  </si>
  <si>
    <t>Виталия</t>
  </si>
  <si>
    <t>Левин</t>
  </si>
  <si>
    <t>Захаров</t>
  </si>
  <si>
    <t xml:space="preserve">Хохлов </t>
  </si>
  <si>
    <t xml:space="preserve">Емелин </t>
  </si>
  <si>
    <t>Модин</t>
  </si>
  <si>
    <t xml:space="preserve">Моисеев </t>
  </si>
  <si>
    <t xml:space="preserve">Баринов </t>
  </si>
  <si>
    <t xml:space="preserve">Юрий </t>
  </si>
  <si>
    <t>Белкин</t>
  </si>
  <si>
    <t xml:space="preserve">Платон </t>
  </si>
  <si>
    <t>Буров</t>
  </si>
  <si>
    <t>Яромир</t>
  </si>
  <si>
    <t>Саргсян</t>
  </si>
  <si>
    <t>Даниэль</t>
  </si>
  <si>
    <t xml:space="preserve">Архипова </t>
  </si>
  <si>
    <t xml:space="preserve">Екатерина </t>
  </si>
  <si>
    <t xml:space="preserve">Козлов </t>
  </si>
  <si>
    <t xml:space="preserve">Маргарита </t>
  </si>
  <si>
    <t>Спасенкова</t>
  </si>
  <si>
    <t xml:space="preserve">Владимир </t>
  </si>
  <si>
    <t xml:space="preserve">Сверчков </t>
  </si>
  <si>
    <t>Раупова</t>
  </si>
  <si>
    <t>Макаров</t>
  </si>
  <si>
    <t xml:space="preserve">Маркелов </t>
  </si>
  <si>
    <t>Слюсаренко</t>
  </si>
  <si>
    <t>Лисицына</t>
  </si>
  <si>
    <t>Гагарина</t>
  </si>
  <si>
    <t xml:space="preserve">Зарифов </t>
  </si>
  <si>
    <t xml:space="preserve">Святослав </t>
  </si>
  <si>
    <t xml:space="preserve">Владислава </t>
  </si>
  <si>
    <t>Боброва</t>
  </si>
  <si>
    <t>Горожанин</t>
  </si>
  <si>
    <t>Савинова</t>
  </si>
  <si>
    <t>Олеся</t>
  </si>
  <si>
    <t>Мещеряков</t>
  </si>
  <si>
    <t>Бахарев</t>
  </si>
  <si>
    <t>Темур</t>
  </si>
  <si>
    <t>Малиновская</t>
  </si>
  <si>
    <t>Окунев</t>
  </si>
  <si>
    <t>Лия</t>
  </si>
  <si>
    <t>Фадеева</t>
  </si>
  <si>
    <t>Хасанов</t>
  </si>
  <si>
    <t>Хренов</t>
  </si>
  <si>
    <t>Четвериков</t>
  </si>
  <si>
    <t>Шергер</t>
  </si>
  <si>
    <t xml:space="preserve">Добычин </t>
  </si>
  <si>
    <t>есть</t>
  </si>
  <si>
    <t>Кожина</t>
  </si>
  <si>
    <t>новая</t>
  </si>
  <si>
    <t>Анциферова</t>
  </si>
  <si>
    <t>Дымнич</t>
  </si>
  <si>
    <t>Трофимова</t>
  </si>
  <si>
    <t xml:space="preserve">Мамедов </t>
  </si>
  <si>
    <t>Айхан</t>
  </si>
  <si>
    <t>Новая школа</t>
  </si>
  <si>
    <t>Самохина</t>
  </si>
  <si>
    <t>Жибаркина</t>
  </si>
  <si>
    <t>вне конкурса</t>
  </si>
  <si>
    <t>Заботлин</t>
  </si>
  <si>
    <t>Макар</t>
  </si>
  <si>
    <t>Журавлева</t>
  </si>
  <si>
    <t>Максимальное кол - во баллов 29</t>
  </si>
  <si>
    <t>Максимальное кол - во баллов 34</t>
  </si>
  <si>
    <t>Максимальное кол - во баллов 41</t>
  </si>
  <si>
    <t>Муниципальный</t>
  </si>
  <si>
    <t>13.03.2023</t>
  </si>
  <si>
    <t>3</t>
  </si>
  <si>
    <t>0</t>
  </si>
  <si>
    <t>2</t>
  </si>
  <si>
    <t>5</t>
  </si>
  <si>
    <t>3,5</t>
  </si>
  <si>
    <t>1,5</t>
  </si>
  <si>
    <t>Колочихина</t>
  </si>
  <si>
    <t>№1 (2 балла)</t>
  </si>
  <si>
    <t>№2 (2 балла)</t>
  </si>
  <si>
    <t>№3 (3 балла)</t>
  </si>
  <si>
    <t>№4 (4 балла)</t>
  </si>
  <si>
    <t>№5 (4 балла)</t>
  </si>
  <si>
    <t>№6 (5 баллов)</t>
  </si>
  <si>
    <t>№7 (6 баллов)</t>
  </si>
  <si>
    <t>№ 8 (8 баллов)</t>
  </si>
  <si>
    <t>№2 (4 балла)</t>
  </si>
  <si>
    <t>№3 (4 балла)</t>
  </si>
  <si>
    <t>№5 (5 баллов)</t>
  </si>
  <si>
    <t>№6 (6 баллов)</t>
  </si>
  <si>
    <t>№7 (4 балла)</t>
  </si>
  <si>
    <t>Предварительный протокол Турнира Смешариков</t>
  </si>
  <si>
    <t>№1 (4 балла)</t>
  </si>
  <si>
    <t>№2 (5 баллов)</t>
  </si>
  <si>
    <t>№3 (6 баллов)</t>
  </si>
  <si>
    <t>№4 (10 баллов)</t>
  </si>
  <si>
    <t>№5 (10 баллов)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</si>
</sst>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31" fillId="0" borderId="0" xfId="63">
      <alignment/>
      <protection/>
    </xf>
    <xf numFmtId="0" fontId="0" fillId="0" borderId="0" xfId="0" applyBorder="1" applyAlignment="1">
      <alignment/>
    </xf>
    <xf numFmtId="0" fontId="8" fillId="0" borderId="10" xfId="59" applyNumberFormat="1" applyFont="1" applyFill="1" applyBorder="1" applyAlignment="1" applyProtection="1">
      <alignment horizontal="center" vertical="center" wrapText="1"/>
      <protection/>
    </xf>
    <xf numFmtId="49" fontId="8" fillId="0" borderId="10" xfId="59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65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59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65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9" fontId="2" fillId="0" borderId="11" xfId="0" applyNumberFormat="1" applyFont="1" applyBorder="1" applyAlignment="1" applyProtection="1">
      <alignment vertical="center" wrapText="1"/>
      <protection/>
    </xf>
    <xf numFmtId="0" fontId="8" fillId="34" borderId="10" xfId="59" applyNumberFormat="1" applyFont="1" applyFill="1" applyBorder="1" applyAlignment="1" applyProtection="1">
      <alignment horizontal="center" vertical="center" wrapText="1"/>
      <protection/>
    </xf>
    <xf numFmtId="49" fontId="8" fillId="34" borderId="10" xfId="59" applyNumberFormat="1" applyFont="1" applyFill="1" applyBorder="1" applyAlignment="1" applyProtection="1">
      <alignment vertical="center" wrapText="1"/>
      <protection/>
    </xf>
    <xf numFmtId="49" fontId="8" fillId="34" borderId="10" xfId="59" applyNumberFormat="1" applyFont="1" applyFill="1" applyBorder="1" applyAlignment="1" applyProtection="1">
      <alignment horizontal="left" vertical="center" wrapText="1"/>
      <protection/>
    </xf>
    <xf numFmtId="49" fontId="8" fillId="34" borderId="10" xfId="59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63" applyFont="1" applyFill="1" applyBorder="1" applyAlignment="1">
      <alignment vertical="center"/>
      <protection/>
    </xf>
    <xf numFmtId="0" fontId="8" fillId="34" borderId="10" xfId="63" applyFont="1" applyFill="1" applyBorder="1" applyAlignment="1">
      <alignment horizontal="left" vertical="center"/>
      <protection/>
    </xf>
    <xf numFmtId="0" fontId="8" fillId="34" borderId="10" xfId="63" applyFont="1" applyFill="1" applyBorder="1" applyAlignment="1">
      <alignment horizontal="center" vertical="center"/>
      <protection/>
    </xf>
    <xf numFmtId="0" fontId="8" fillId="34" borderId="10" xfId="65" applyFont="1" applyFill="1" applyBorder="1" applyAlignment="1">
      <alignment horizontal="center" vertical="center" wrapText="1"/>
      <protection/>
    </xf>
    <xf numFmtId="0" fontId="8" fillId="34" borderId="10" xfId="65" applyFont="1" applyFill="1" applyBorder="1" applyAlignment="1">
      <alignment vertical="center" wrapText="1"/>
      <protection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65" applyFont="1" applyFill="1" applyBorder="1" applyAlignment="1">
      <alignment horizontal="center" vertical="center"/>
      <protection/>
    </xf>
    <xf numFmtId="0" fontId="8" fillId="34" borderId="10" xfId="63" applyFont="1" applyFill="1" applyBorder="1" applyAlignment="1">
      <alignment vertical="center" wrapText="1"/>
      <protection/>
    </xf>
    <xf numFmtId="0" fontId="8" fillId="34" borderId="10" xfId="63" applyFont="1" applyFill="1" applyBorder="1" applyAlignment="1">
      <alignment horizontal="left" vertical="center" wrapText="1"/>
      <protection/>
    </xf>
    <xf numFmtId="0" fontId="8" fillId="34" borderId="10" xfId="63" applyFont="1" applyFill="1" applyBorder="1" applyAlignment="1">
      <alignment horizontal="center" vertical="center" wrapText="1"/>
      <protection/>
    </xf>
    <xf numFmtId="0" fontId="8" fillId="34" borderId="10" xfId="61" applyFont="1" applyFill="1" applyBorder="1" applyAlignment="1">
      <alignment horizontal="center" vertical="center" wrapText="1"/>
      <protection/>
    </xf>
    <xf numFmtId="0" fontId="8" fillId="34" borderId="10" xfId="61" applyFont="1" applyFill="1" applyBorder="1" applyAlignment="1">
      <alignment vertical="center"/>
      <protection/>
    </xf>
    <xf numFmtId="0" fontId="8" fillId="34" borderId="10" xfId="61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64" applyFont="1" applyFill="1" applyBorder="1" applyAlignment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10" xfId="59" applyFont="1" applyFill="1" applyBorder="1" applyAlignment="1">
      <alignment vertical="center"/>
      <protection/>
    </xf>
    <xf numFmtId="0" fontId="9" fillId="34" borderId="10" xfId="0" applyFont="1" applyFill="1" applyBorder="1" applyAlignment="1">
      <alignment horizontal="center" vertical="center"/>
    </xf>
    <xf numFmtId="0" fontId="8" fillId="35" borderId="10" xfId="64" applyFont="1" applyFill="1" applyBorder="1" applyAlignment="1">
      <alignment horizontal="center" vertical="center"/>
      <protection/>
    </xf>
    <xf numFmtId="0" fontId="8" fillId="35" borderId="10" xfId="63" applyFont="1" applyFill="1" applyBorder="1" applyAlignment="1">
      <alignment vertical="center" wrapText="1"/>
      <protection/>
    </xf>
    <xf numFmtId="0" fontId="8" fillId="35" borderId="10" xfId="63" applyFont="1" applyFill="1" applyBorder="1" applyAlignment="1">
      <alignment horizontal="left" vertical="center" wrapText="1"/>
      <protection/>
    </xf>
    <xf numFmtId="0" fontId="8" fillId="35" borderId="10" xfId="63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/>
    </xf>
    <xf numFmtId="0" fontId="8" fillId="34" borderId="10" xfId="65" applyFont="1" applyFill="1" applyBorder="1" applyAlignment="1">
      <alignment horizontal="left" vertical="center"/>
      <protection/>
    </xf>
    <xf numFmtId="0" fontId="8" fillId="35" borderId="10" xfId="65" applyFont="1" applyFill="1" applyBorder="1" applyAlignment="1">
      <alignment horizontal="center" vertical="center"/>
      <protection/>
    </xf>
    <xf numFmtId="49" fontId="8" fillId="34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8" fillId="0" borderId="10" xfId="65" applyFont="1" applyFill="1" applyBorder="1" applyAlignment="1">
      <alignment horizontal="center" vertical="center"/>
      <protection/>
    </xf>
    <xf numFmtId="0" fontId="8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2 3" xfId="45"/>
    <cellStyle name="Гиперссылка 3" xfId="46"/>
    <cellStyle name="Гиперссылка 3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2 2" xfId="60"/>
    <cellStyle name="Обычный 2 3" xfId="61"/>
    <cellStyle name="Обычный 2 4" xfId="62"/>
    <cellStyle name="Обычный 3" xfId="63"/>
    <cellStyle name="Обычный 3 2" xfId="64"/>
    <cellStyle name="Обычный 4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zoomScalePageLayoutView="0" workbookViewId="0" topLeftCell="B1">
      <selection activeCell="B2" sqref="B2:G2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23.50390625" style="30" customWidth="1"/>
    <col min="4" max="4" width="11.375" style="30" customWidth="1"/>
    <col min="5" max="12" width="7.875" style="0" customWidth="1"/>
    <col min="13" max="13" width="13.50390625" style="0" bestFit="1" customWidth="1"/>
    <col min="14" max="14" width="16.50390625" style="0" customWidth="1"/>
    <col min="15" max="15" width="37.125" style="0" bestFit="1" customWidth="1"/>
    <col min="16" max="16" width="28.625" style="0" customWidth="1"/>
    <col min="17" max="17" width="29.625" style="0" customWidth="1"/>
  </cols>
  <sheetData>
    <row r="1" ht="12.75"/>
    <row r="2" spans="2:7" ht="18">
      <c r="B2" s="81" t="s">
        <v>300</v>
      </c>
      <c r="C2" s="82"/>
      <c r="D2" s="82"/>
      <c r="E2" s="81"/>
      <c r="F2" s="81"/>
      <c r="G2" s="81"/>
    </row>
    <row r="3" ht="12.75"/>
    <row r="4" spans="1:4" ht="47.25">
      <c r="A4" s="3" t="s">
        <v>0</v>
      </c>
      <c r="B4" s="4" t="s">
        <v>279</v>
      </c>
      <c r="C4" s="28" t="s">
        <v>275</v>
      </c>
      <c r="D4" s="29"/>
    </row>
    <row r="5" spans="1:2" ht="15">
      <c r="A5" s="1" t="s">
        <v>1</v>
      </c>
      <c r="B5" s="2" t="s">
        <v>278</v>
      </c>
    </row>
    <row r="6" spans="1:2" ht="15">
      <c r="A6" s="1" t="s">
        <v>2</v>
      </c>
      <c r="B6" s="5" t="s">
        <v>11</v>
      </c>
    </row>
    <row r="8" spans="1:14" ht="46.5">
      <c r="A8" s="17" t="s">
        <v>3</v>
      </c>
      <c r="B8" s="17" t="s">
        <v>4</v>
      </c>
      <c r="C8" s="31" t="s">
        <v>5</v>
      </c>
      <c r="D8" s="31" t="s">
        <v>6</v>
      </c>
      <c r="E8" s="17" t="s">
        <v>7</v>
      </c>
      <c r="F8" s="17" t="s">
        <v>287</v>
      </c>
      <c r="G8" s="17" t="s">
        <v>295</v>
      </c>
      <c r="H8" s="17" t="s">
        <v>296</v>
      </c>
      <c r="I8" s="17" t="s">
        <v>290</v>
      </c>
      <c r="J8" s="17" t="s">
        <v>297</v>
      </c>
      <c r="K8" s="17" t="s">
        <v>298</v>
      </c>
      <c r="L8" s="17" t="s">
        <v>299</v>
      </c>
      <c r="M8" s="17" t="s">
        <v>8</v>
      </c>
      <c r="N8" s="18" t="s">
        <v>9</v>
      </c>
    </row>
    <row r="9" spans="1:14" ht="15">
      <c r="A9" s="9">
        <v>21</v>
      </c>
      <c r="B9" s="9">
        <v>2</v>
      </c>
      <c r="C9" s="27" t="s">
        <v>122</v>
      </c>
      <c r="D9" s="27" t="s">
        <v>71</v>
      </c>
      <c r="E9" s="15" t="s">
        <v>12</v>
      </c>
      <c r="F9" s="15">
        <v>2</v>
      </c>
      <c r="G9" s="15">
        <v>4</v>
      </c>
      <c r="H9" s="15">
        <v>4</v>
      </c>
      <c r="I9" s="15">
        <v>4</v>
      </c>
      <c r="J9" s="15">
        <v>5</v>
      </c>
      <c r="K9" s="15">
        <v>6</v>
      </c>
      <c r="L9" s="15">
        <v>4</v>
      </c>
      <c r="M9" s="13">
        <f aca="true" t="shared" si="0" ref="M9:M53">SUM(F9:L9)</f>
        <v>29</v>
      </c>
      <c r="N9" s="12" t="s">
        <v>76</v>
      </c>
    </row>
    <row r="10" spans="1:14" ht="15">
      <c r="A10" s="9">
        <v>21</v>
      </c>
      <c r="B10" s="9">
        <v>2</v>
      </c>
      <c r="C10" s="23" t="s">
        <v>129</v>
      </c>
      <c r="D10" s="23" t="s">
        <v>68</v>
      </c>
      <c r="E10" s="12" t="s">
        <v>17</v>
      </c>
      <c r="F10" s="12">
        <v>2</v>
      </c>
      <c r="G10" s="12">
        <v>4</v>
      </c>
      <c r="H10" s="12">
        <v>4</v>
      </c>
      <c r="I10" s="12">
        <v>4</v>
      </c>
      <c r="J10" s="12">
        <v>5</v>
      </c>
      <c r="K10" s="12">
        <v>6</v>
      </c>
      <c r="L10" s="12">
        <v>4</v>
      </c>
      <c r="M10" s="13">
        <f t="shared" si="0"/>
        <v>29</v>
      </c>
      <c r="N10" s="12" t="s">
        <v>76</v>
      </c>
    </row>
    <row r="11" spans="1:14" ht="15">
      <c r="A11" s="19">
        <v>6</v>
      </c>
      <c r="B11" s="19">
        <v>2</v>
      </c>
      <c r="C11" s="21" t="s">
        <v>87</v>
      </c>
      <c r="D11" s="21" t="s">
        <v>88</v>
      </c>
      <c r="E11" s="19" t="s">
        <v>12</v>
      </c>
      <c r="F11" s="19">
        <v>2</v>
      </c>
      <c r="G11" s="19">
        <v>4</v>
      </c>
      <c r="H11" s="19">
        <v>4</v>
      </c>
      <c r="I11" s="19">
        <v>4</v>
      </c>
      <c r="J11" s="19">
        <v>5</v>
      </c>
      <c r="K11" s="19">
        <v>6</v>
      </c>
      <c r="L11" s="19">
        <v>4</v>
      </c>
      <c r="M11" s="13">
        <f t="shared" si="0"/>
        <v>29</v>
      </c>
      <c r="N11" s="32" t="s">
        <v>76</v>
      </c>
    </row>
    <row r="12" spans="1:14" ht="15">
      <c r="A12" s="9">
        <v>21</v>
      </c>
      <c r="B12" s="9">
        <v>2</v>
      </c>
      <c r="C12" s="27" t="s">
        <v>123</v>
      </c>
      <c r="D12" s="27" t="s">
        <v>41</v>
      </c>
      <c r="E12" s="12" t="s">
        <v>17</v>
      </c>
      <c r="F12" s="12">
        <v>1</v>
      </c>
      <c r="G12" s="12">
        <v>4</v>
      </c>
      <c r="H12" s="12">
        <v>4</v>
      </c>
      <c r="I12" s="12">
        <v>4</v>
      </c>
      <c r="J12" s="12">
        <v>5</v>
      </c>
      <c r="K12" s="12">
        <v>6</v>
      </c>
      <c r="L12" s="12">
        <v>4</v>
      </c>
      <c r="M12" s="13">
        <f t="shared" si="0"/>
        <v>28</v>
      </c>
      <c r="N12" s="12" t="s">
        <v>76</v>
      </c>
    </row>
    <row r="13" spans="1:14" ht="15">
      <c r="A13" s="19">
        <v>30</v>
      </c>
      <c r="B13" s="19">
        <v>2</v>
      </c>
      <c r="C13" s="21" t="s">
        <v>154</v>
      </c>
      <c r="D13" s="21" t="s">
        <v>45</v>
      </c>
      <c r="E13" s="19" t="s">
        <v>17</v>
      </c>
      <c r="F13" s="19">
        <v>1</v>
      </c>
      <c r="G13" s="19">
        <v>4</v>
      </c>
      <c r="H13" s="19">
        <v>4</v>
      </c>
      <c r="I13" s="19">
        <v>4</v>
      </c>
      <c r="J13" s="19">
        <v>5</v>
      </c>
      <c r="K13" s="19">
        <v>6</v>
      </c>
      <c r="L13" s="19">
        <v>4</v>
      </c>
      <c r="M13" s="13">
        <f t="shared" si="0"/>
        <v>28</v>
      </c>
      <c r="N13" s="20" t="s">
        <v>153</v>
      </c>
    </row>
    <row r="14" spans="1:14" ht="15">
      <c r="A14" s="12">
        <v>21</v>
      </c>
      <c r="B14" s="12">
        <v>2</v>
      </c>
      <c r="C14" s="23" t="s">
        <v>121</v>
      </c>
      <c r="D14" s="23" t="s">
        <v>36</v>
      </c>
      <c r="E14" s="12" t="s">
        <v>12</v>
      </c>
      <c r="F14" s="12">
        <v>1</v>
      </c>
      <c r="G14" s="12">
        <v>4</v>
      </c>
      <c r="H14" s="12">
        <v>4</v>
      </c>
      <c r="I14" s="12">
        <v>4</v>
      </c>
      <c r="J14" s="12">
        <v>5</v>
      </c>
      <c r="K14" s="12">
        <v>4</v>
      </c>
      <c r="L14" s="12">
        <v>4</v>
      </c>
      <c r="M14" s="13">
        <f t="shared" si="0"/>
        <v>26</v>
      </c>
      <c r="N14" s="12" t="s">
        <v>76</v>
      </c>
    </row>
    <row r="15" spans="1:14" ht="15">
      <c r="A15" s="9">
        <v>35</v>
      </c>
      <c r="B15" s="9">
        <v>2</v>
      </c>
      <c r="C15" s="23" t="s">
        <v>167</v>
      </c>
      <c r="D15" s="23" t="s">
        <v>71</v>
      </c>
      <c r="E15" s="12" t="s">
        <v>12</v>
      </c>
      <c r="F15" s="12">
        <v>1</v>
      </c>
      <c r="G15" s="12">
        <v>4</v>
      </c>
      <c r="H15" s="12">
        <v>4</v>
      </c>
      <c r="I15" s="12">
        <v>4</v>
      </c>
      <c r="J15" s="12">
        <v>5</v>
      </c>
      <c r="K15" s="12">
        <v>4</v>
      </c>
      <c r="L15" s="12">
        <v>4</v>
      </c>
      <c r="M15" s="13">
        <f t="shared" si="0"/>
        <v>26</v>
      </c>
      <c r="N15" s="11" t="s">
        <v>76</v>
      </c>
    </row>
    <row r="16" spans="1:14" ht="15">
      <c r="A16" s="12">
        <v>21</v>
      </c>
      <c r="B16" s="12">
        <v>2</v>
      </c>
      <c r="C16" s="23" t="s">
        <v>124</v>
      </c>
      <c r="D16" s="23" t="s">
        <v>49</v>
      </c>
      <c r="E16" s="12" t="s">
        <v>12</v>
      </c>
      <c r="F16" s="12">
        <v>2</v>
      </c>
      <c r="G16" s="12">
        <v>4</v>
      </c>
      <c r="H16" s="12">
        <v>4</v>
      </c>
      <c r="I16" s="12">
        <v>4</v>
      </c>
      <c r="J16" s="12">
        <v>5</v>
      </c>
      <c r="K16" s="12">
        <v>3</v>
      </c>
      <c r="L16" s="12">
        <v>4</v>
      </c>
      <c r="M16" s="13">
        <f t="shared" si="0"/>
        <v>26</v>
      </c>
      <c r="N16" s="12" t="s">
        <v>76</v>
      </c>
    </row>
    <row r="17" spans="1:14" ht="15">
      <c r="A17" s="12">
        <v>33</v>
      </c>
      <c r="B17" s="12">
        <v>2</v>
      </c>
      <c r="C17" s="24" t="s">
        <v>255</v>
      </c>
      <c r="D17" s="24" t="s">
        <v>168</v>
      </c>
      <c r="E17" s="12" t="s">
        <v>12</v>
      </c>
      <c r="F17" s="12">
        <v>1</v>
      </c>
      <c r="G17" s="12">
        <v>4</v>
      </c>
      <c r="H17" s="12">
        <v>4</v>
      </c>
      <c r="I17" s="12">
        <v>4</v>
      </c>
      <c r="J17" s="12">
        <v>5</v>
      </c>
      <c r="K17" s="12">
        <v>4</v>
      </c>
      <c r="L17" s="12">
        <v>4</v>
      </c>
      <c r="M17" s="13">
        <f t="shared" si="0"/>
        <v>26</v>
      </c>
      <c r="N17" s="12" t="s">
        <v>76</v>
      </c>
    </row>
    <row r="18" spans="1:14" ht="15">
      <c r="A18" s="12">
        <v>3</v>
      </c>
      <c r="B18" s="12">
        <v>2</v>
      </c>
      <c r="C18" s="23" t="s">
        <v>28</v>
      </c>
      <c r="D18" s="23" t="s">
        <v>29</v>
      </c>
      <c r="E18" s="12" t="s">
        <v>17</v>
      </c>
      <c r="F18" s="12">
        <v>2</v>
      </c>
      <c r="G18" s="12">
        <v>4</v>
      </c>
      <c r="H18" s="12">
        <v>4</v>
      </c>
      <c r="I18" s="12">
        <v>4</v>
      </c>
      <c r="J18" s="12">
        <v>5</v>
      </c>
      <c r="K18" s="12">
        <v>2</v>
      </c>
      <c r="L18" s="12">
        <v>4</v>
      </c>
      <c r="M18" s="13">
        <f t="shared" si="0"/>
        <v>25</v>
      </c>
      <c r="N18" s="11" t="s">
        <v>76</v>
      </c>
    </row>
    <row r="19" spans="1:14" ht="15">
      <c r="A19" s="12">
        <v>33</v>
      </c>
      <c r="B19" s="12">
        <v>2</v>
      </c>
      <c r="C19" s="24" t="s">
        <v>174</v>
      </c>
      <c r="D19" s="24" t="s">
        <v>55</v>
      </c>
      <c r="E19" s="12" t="s">
        <v>12</v>
      </c>
      <c r="F19" s="12">
        <v>2</v>
      </c>
      <c r="G19" s="12">
        <v>4</v>
      </c>
      <c r="H19" s="12">
        <v>4</v>
      </c>
      <c r="I19" s="12">
        <v>4</v>
      </c>
      <c r="J19" s="12">
        <v>5</v>
      </c>
      <c r="K19" s="12">
        <v>4</v>
      </c>
      <c r="L19" s="12">
        <v>2</v>
      </c>
      <c r="M19" s="13">
        <f t="shared" si="0"/>
        <v>25</v>
      </c>
      <c r="N19" s="12" t="s">
        <v>76</v>
      </c>
    </row>
    <row r="20" spans="1:14" ht="15">
      <c r="A20" s="12">
        <v>21</v>
      </c>
      <c r="B20" s="12">
        <v>2</v>
      </c>
      <c r="C20" s="23" t="s">
        <v>93</v>
      </c>
      <c r="D20" s="23" t="s">
        <v>127</v>
      </c>
      <c r="E20" s="12" t="s">
        <v>12</v>
      </c>
      <c r="F20" s="12">
        <v>1</v>
      </c>
      <c r="G20" s="12">
        <v>4</v>
      </c>
      <c r="H20" s="12">
        <v>4</v>
      </c>
      <c r="I20" s="12">
        <v>4</v>
      </c>
      <c r="J20" s="12">
        <v>5</v>
      </c>
      <c r="K20" s="12">
        <v>2</v>
      </c>
      <c r="L20" s="12">
        <v>4</v>
      </c>
      <c r="M20" s="13">
        <f t="shared" si="0"/>
        <v>24</v>
      </c>
      <c r="N20" s="12" t="s">
        <v>76</v>
      </c>
    </row>
    <row r="21" spans="1:15" ht="15">
      <c r="A21" s="69">
        <v>44</v>
      </c>
      <c r="B21" s="70">
        <v>2</v>
      </c>
      <c r="C21" s="68" t="s">
        <v>274</v>
      </c>
      <c r="D21" s="68" t="s">
        <v>37</v>
      </c>
      <c r="E21" s="69" t="s">
        <v>17</v>
      </c>
      <c r="F21" s="69">
        <v>2</v>
      </c>
      <c r="G21" s="69">
        <v>4</v>
      </c>
      <c r="H21" s="69">
        <v>4</v>
      </c>
      <c r="I21" s="69">
        <v>4</v>
      </c>
      <c r="J21" s="69">
        <v>5</v>
      </c>
      <c r="K21" s="69">
        <v>1</v>
      </c>
      <c r="L21" s="69">
        <v>4</v>
      </c>
      <c r="M21" s="72">
        <f t="shared" si="0"/>
        <v>24</v>
      </c>
      <c r="N21" s="70" t="s">
        <v>76</v>
      </c>
      <c r="O21" t="s">
        <v>271</v>
      </c>
    </row>
    <row r="22" spans="1:14" ht="15">
      <c r="A22" s="19">
        <v>7</v>
      </c>
      <c r="B22" s="19">
        <v>2</v>
      </c>
      <c r="C22" s="22" t="s">
        <v>91</v>
      </c>
      <c r="D22" s="22" t="s">
        <v>46</v>
      </c>
      <c r="E22" s="20" t="s">
        <v>12</v>
      </c>
      <c r="F22" s="20">
        <v>1</v>
      </c>
      <c r="G22" s="20">
        <v>4</v>
      </c>
      <c r="H22" s="20">
        <v>4</v>
      </c>
      <c r="I22" s="20">
        <v>4</v>
      </c>
      <c r="J22" s="20">
        <v>5</v>
      </c>
      <c r="K22" s="20">
        <v>3</v>
      </c>
      <c r="L22" s="20">
        <v>3</v>
      </c>
      <c r="M22" s="13">
        <f t="shared" si="0"/>
        <v>24</v>
      </c>
      <c r="N22" s="20" t="s">
        <v>76</v>
      </c>
    </row>
    <row r="23" spans="1:14" ht="15">
      <c r="A23" s="14">
        <v>33</v>
      </c>
      <c r="B23" s="14">
        <v>2</v>
      </c>
      <c r="C23" s="33" t="s">
        <v>249</v>
      </c>
      <c r="D23" s="33" t="s">
        <v>250</v>
      </c>
      <c r="E23" s="14" t="s">
        <v>12</v>
      </c>
      <c r="F23" s="14">
        <v>2</v>
      </c>
      <c r="G23" s="14">
        <v>4</v>
      </c>
      <c r="H23" s="14">
        <v>4</v>
      </c>
      <c r="I23" s="14">
        <v>4</v>
      </c>
      <c r="J23" s="14">
        <v>5</v>
      </c>
      <c r="K23" s="14">
        <v>0</v>
      </c>
      <c r="L23" s="14">
        <v>4</v>
      </c>
      <c r="M23" s="13">
        <f t="shared" si="0"/>
        <v>23</v>
      </c>
      <c r="N23" s="12" t="s">
        <v>76</v>
      </c>
    </row>
    <row r="24" spans="1:14" ht="15">
      <c r="A24" s="12">
        <v>67</v>
      </c>
      <c r="B24" s="12">
        <v>2</v>
      </c>
      <c r="C24" s="23" t="s">
        <v>189</v>
      </c>
      <c r="D24" s="23" t="s">
        <v>38</v>
      </c>
      <c r="E24" s="12" t="s">
        <v>12</v>
      </c>
      <c r="F24" s="12">
        <v>2</v>
      </c>
      <c r="G24" s="12">
        <v>4</v>
      </c>
      <c r="H24" s="12">
        <v>4</v>
      </c>
      <c r="I24" s="12">
        <v>4</v>
      </c>
      <c r="J24" s="12">
        <v>5</v>
      </c>
      <c r="K24" s="12">
        <v>0</v>
      </c>
      <c r="L24" s="12">
        <v>4</v>
      </c>
      <c r="M24" s="13">
        <f t="shared" si="0"/>
        <v>23</v>
      </c>
      <c r="N24" s="12" t="s">
        <v>13</v>
      </c>
    </row>
    <row r="25" spans="1:14" ht="15">
      <c r="A25" s="12">
        <v>33</v>
      </c>
      <c r="B25" s="12">
        <v>2</v>
      </c>
      <c r="C25" s="24" t="s">
        <v>110</v>
      </c>
      <c r="D25" s="24" t="s">
        <v>39</v>
      </c>
      <c r="E25" s="12" t="s">
        <v>17</v>
      </c>
      <c r="F25" s="12">
        <v>1</v>
      </c>
      <c r="G25" s="12">
        <v>4</v>
      </c>
      <c r="H25" s="12">
        <v>4</v>
      </c>
      <c r="I25" s="12">
        <v>4</v>
      </c>
      <c r="J25" s="12">
        <v>5</v>
      </c>
      <c r="K25" s="12">
        <v>0</v>
      </c>
      <c r="L25" s="12">
        <v>4</v>
      </c>
      <c r="M25" s="13">
        <f t="shared" si="0"/>
        <v>22</v>
      </c>
      <c r="N25" s="12" t="s">
        <v>76</v>
      </c>
    </row>
    <row r="26" spans="1:14" ht="15">
      <c r="A26" s="19">
        <v>44</v>
      </c>
      <c r="B26" s="12">
        <v>2</v>
      </c>
      <c r="C26" s="21" t="s">
        <v>176</v>
      </c>
      <c r="D26" s="21" t="s">
        <v>36</v>
      </c>
      <c r="E26" s="19" t="s">
        <v>12</v>
      </c>
      <c r="F26" s="19">
        <v>1</v>
      </c>
      <c r="G26" s="19">
        <v>4</v>
      </c>
      <c r="H26" s="19">
        <v>4</v>
      </c>
      <c r="I26" s="19">
        <v>4</v>
      </c>
      <c r="J26" s="19">
        <v>3</v>
      </c>
      <c r="K26" s="19">
        <v>2</v>
      </c>
      <c r="L26" s="19">
        <v>4</v>
      </c>
      <c r="M26" s="13">
        <f t="shared" si="0"/>
        <v>22</v>
      </c>
      <c r="N26" s="12" t="s">
        <v>76</v>
      </c>
    </row>
    <row r="27" spans="1:14" ht="15">
      <c r="A27" s="19">
        <v>7</v>
      </c>
      <c r="B27" s="19">
        <v>2</v>
      </c>
      <c r="C27" s="21" t="s">
        <v>92</v>
      </c>
      <c r="D27" s="21" t="s">
        <v>53</v>
      </c>
      <c r="E27" s="19" t="s">
        <v>17</v>
      </c>
      <c r="F27" s="19">
        <v>2</v>
      </c>
      <c r="G27" s="19">
        <v>4</v>
      </c>
      <c r="H27" s="19">
        <v>4</v>
      </c>
      <c r="I27" s="19">
        <v>4</v>
      </c>
      <c r="J27" s="19">
        <v>4</v>
      </c>
      <c r="K27" s="19">
        <v>0</v>
      </c>
      <c r="L27" s="19">
        <v>4</v>
      </c>
      <c r="M27" s="13">
        <f t="shared" si="0"/>
        <v>22</v>
      </c>
      <c r="N27" s="20" t="s">
        <v>76</v>
      </c>
    </row>
    <row r="28" spans="1:14" ht="15">
      <c r="A28" s="12">
        <v>21</v>
      </c>
      <c r="B28" s="12">
        <v>2</v>
      </c>
      <c r="C28" s="23" t="s">
        <v>125</v>
      </c>
      <c r="D28" s="23" t="s">
        <v>47</v>
      </c>
      <c r="E28" s="12" t="s">
        <v>17</v>
      </c>
      <c r="F28" s="12">
        <v>1</v>
      </c>
      <c r="G28" s="12">
        <v>4</v>
      </c>
      <c r="H28" s="12">
        <v>4</v>
      </c>
      <c r="I28" s="12">
        <v>4</v>
      </c>
      <c r="J28" s="12">
        <v>5</v>
      </c>
      <c r="K28" s="12">
        <v>0</v>
      </c>
      <c r="L28" s="12">
        <v>4</v>
      </c>
      <c r="M28" s="13">
        <f t="shared" si="0"/>
        <v>22</v>
      </c>
      <c r="N28" s="12" t="s">
        <v>76</v>
      </c>
    </row>
    <row r="29" spans="1:14" ht="15">
      <c r="A29" s="12">
        <v>33</v>
      </c>
      <c r="B29" s="12">
        <v>2</v>
      </c>
      <c r="C29" s="24" t="s">
        <v>244</v>
      </c>
      <c r="D29" s="24" t="s">
        <v>65</v>
      </c>
      <c r="E29" s="12" t="s">
        <v>17</v>
      </c>
      <c r="F29" s="12">
        <v>2</v>
      </c>
      <c r="G29" s="12">
        <v>4</v>
      </c>
      <c r="H29" s="12">
        <v>4</v>
      </c>
      <c r="I29" s="12">
        <v>4</v>
      </c>
      <c r="J29" s="12">
        <v>5</v>
      </c>
      <c r="K29" s="12">
        <v>0</v>
      </c>
      <c r="L29" s="12">
        <v>2</v>
      </c>
      <c r="M29" s="13">
        <f t="shared" si="0"/>
        <v>21</v>
      </c>
      <c r="N29" s="12" t="s">
        <v>76</v>
      </c>
    </row>
    <row r="30" spans="1:14" ht="15">
      <c r="A30" s="12">
        <v>33</v>
      </c>
      <c r="B30" s="12">
        <v>2</v>
      </c>
      <c r="C30" s="24" t="s">
        <v>248</v>
      </c>
      <c r="D30" s="24" t="s">
        <v>71</v>
      </c>
      <c r="E30" s="12" t="s">
        <v>12</v>
      </c>
      <c r="F30" s="12">
        <v>1</v>
      </c>
      <c r="G30" s="12">
        <v>4</v>
      </c>
      <c r="H30" s="12">
        <v>4</v>
      </c>
      <c r="I30" s="12">
        <v>4</v>
      </c>
      <c r="J30" s="12">
        <v>5</v>
      </c>
      <c r="K30" s="12">
        <v>0</v>
      </c>
      <c r="L30" s="12">
        <v>3</v>
      </c>
      <c r="M30" s="13">
        <f t="shared" si="0"/>
        <v>21</v>
      </c>
      <c r="N30" s="12" t="s">
        <v>76</v>
      </c>
    </row>
    <row r="31" spans="1:14" ht="15">
      <c r="A31" s="12">
        <v>33</v>
      </c>
      <c r="B31" s="12">
        <v>2</v>
      </c>
      <c r="C31" s="24" t="s">
        <v>252</v>
      </c>
      <c r="D31" s="24" t="s">
        <v>51</v>
      </c>
      <c r="E31" s="12" t="s">
        <v>12</v>
      </c>
      <c r="F31" s="12">
        <v>1</v>
      </c>
      <c r="G31" s="12">
        <v>4</v>
      </c>
      <c r="H31" s="12">
        <v>3</v>
      </c>
      <c r="I31" s="12">
        <v>4</v>
      </c>
      <c r="J31" s="12">
        <v>5</v>
      </c>
      <c r="K31" s="12">
        <v>0</v>
      </c>
      <c r="L31" s="12">
        <v>4</v>
      </c>
      <c r="M31" s="13">
        <f t="shared" si="0"/>
        <v>21</v>
      </c>
      <c r="N31" s="12" t="s">
        <v>76</v>
      </c>
    </row>
    <row r="32" spans="1:14" ht="15">
      <c r="A32" s="14" t="s">
        <v>262</v>
      </c>
      <c r="B32" s="14">
        <v>2</v>
      </c>
      <c r="C32" s="26" t="s">
        <v>261</v>
      </c>
      <c r="D32" s="26" t="s">
        <v>44</v>
      </c>
      <c r="E32" s="14" t="s">
        <v>17</v>
      </c>
      <c r="F32" s="14">
        <v>1</v>
      </c>
      <c r="G32" s="14">
        <v>4</v>
      </c>
      <c r="H32" s="14">
        <v>4</v>
      </c>
      <c r="I32" s="14">
        <v>4</v>
      </c>
      <c r="J32" s="14">
        <v>5</v>
      </c>
      <c r="K32" s="14">
        <v>0</v>
      </c>
      <c r="L32" s="14">
        <v>2</v>
      </c>
      <c r="M32" s="13">
        <f t="shared" si="0"/>
        <v>20</v>
      </c>
      <c r="N32" s="14" t="s">
        <v>260</v>
      </c>
    </row>
    <row r="33" spans="1:14" ht="15">
      <c r="A33" s="12">
        <v>36</v>
      </c>
      <c r="B33" s="12">
        <v>2</v>
      </c>
      <c r="C33" s="23" t="s">
        <v>170</v>
      </c>
      <c r="D33" s="23" t="s">
        <v>171</v>
      </c>
      <c r="E33" s="12" t="s">
        <v>17</v>
      </c>
      <c r="F33" s="12">
        <v>2</v>
      </c>
      <c r="G33" s="12">
        <v>4</v>
      </c>
      <c r="H33" s="12">
        <v>4</v>
      </c>
      <c r="I33" s="12">
        <v>4</v>
      </c>
      <c r="J33" s="12">
        <v>4</v>
      </c>
      <c r="K33" s="12">
        <v>2</v>
      </c>
      <c r="L33" s="12">
        <v>0</v>
      </c>
      <c r="M33" s="13">
        <f t="shared" si="0"/>
        <v>20</v>
      </c>
      <c r="N33" s="12" t="s">
        <v>76</v>
      </c>
    </row>
    <row r="34" spans="1:14" ht="15">
      <c r="A34" s="19">
        <v>1</v>
      </c>
      <c r="B34" s="20">
        <v>2</v>
      </c>
      <c r="C34" s="22" t="s">
        <v>22</v>
      </c>
      <c r="D34" s="22" t="s">
        <v>23</v>
      </c>
      <c r="E34" s="20" t="s">
        <v>12</v>
      </c>
      <c r="F34" s="20">
        <v>1</v>
      </c>
      <c r="G34" s="20">
        <v>4</v>
      </c>
      <c r="H34" s="20">
        <v>4</v>
      </c>
      <c r="I34" s="20">
        <v>2</v>
      </c>
      <c r="J34" s="20">
        <v>5</v>
      </c>
      <c r="K34" s="20">
        <v>0</v>
      </c>
      <c r="L34" s="20">
        <v>4</v>
      </c>
      <c r="M34" s="13">
        <f t="shared" si="0"/>
        <v>20</v>
      </c>
      <c r="N34" s="11" t="s">
        <v>76</v>
      </c>
    </row>
    <row r="35" spans="1:14" ht="15">
      <c r="A35" s="13">
        <v>22</v>
      </c>
      <c r="B35" s="13">
        <v>2</v>
      </c>
      <c r="C35" s="25" t="s">
        <v>24</v>
      </c>
      <c r="D35" s="25" t="s">
        <v>19</v>
      </c>
      <c r="E35" s="13" t="s">
        <v>26</v>
      </c>
      <c r="F35" s="13">
        <v>1</v>
      </c>
      <c r="G35" s="13">
        <v>4</v>
      </c>
      <c r="H35" s="13">
        <v>4</v>
      </c>
      <c r="I35" s="13">
        <v>4</v>
      </c>
      <c r="J35" s="13">
        <v>5</v>
      </c>
      <c r="K35" s="13">
        <v>0</v>
      </c>
      <c r="L35" s="13">
        <v>2</v>
      </c>
      <c r="M35" s="13">
        <f t="shared" si="0"/>
        <v>20</v>
      </c>
      <c r="N35" s="12" t="s">
        <v>76</v>
      </c>
    </row>
    <row r="36" spans="1:14" ht="15">
      <c r="A36" s="12">
        <v>33</v>
      </c>
      <c r="B36" s="12">
        <v>2</v>
      </c>
      <c r="C36" s="24" t="s">
        <v>257</v>
      </c>
      <c r="D36" s="24" t="s">
        <v>90</v>
      </c>
      <c r="E36" s="12" t="s">
        <v>12</v>
      </c>
      <c r="F36" s="12">
        <v>1</v>
      </c>
      <c r="G36" s="12">
        <v>4</v>
      </c>
      <c r="H36" s="12">
        <v>4</v>
      </c>
      <c r="I36" s="12">
        <v>4</v>
      </c>
      <c r="J36" s="12">
        <v>5</v>
      </c>
      <c r="K36" s="12">
        <v>0</v>
      </c>
      <c r="L36" s="12">
        <v>2</v>
      </c>
      <c r="M36" s="13">
        <f t="shared" si="0"/>
        <v>20</v>
      </c>
      <c r="N36" s="12" t="s">
        <v>76</v>
      </c>
    </row>
    <row r="37" spans="1:14" ht="15">
      <c r="A37" s="14" t="s">
        <v>262</v>
      </c>
      <c r="B37" s="14">
        <v>2</v>
      </c>
      <c r="C37" s="26" t="s">
        <v>259</v>
      </c>
      <c r="D37" s="26" t="s">
        <v>46</v>
      </c>
      <c r="E37" s="14" t="s">
        <v>12</v>
      </c>
      <c r="F37" s="14">
        <v>2</v>
      </c>
      <c r="G37" s="14">
        <v>4</v>
      </c>
      <c r="H37" s="14">
        <v>4</v>
      </c>
      <c r="I37" s="14">
        <v>4</v>
      </c>
      <c r="J37" s="14">
        <v>5</v>
      </c>
      <c r="K37" s="14">
        <v>0</v>
      </c>
      <c r="L37" s="14">
        <v>0</v>
      </c>
      <c r="M37" s="13">
        <f t="shared" si="0"/>
        <v>19</v>
      </c>
      <c r="N37" s="14" t="s">
        <v>260</v>
      </c>
    </row>
    <row r="38" spans="1:14" ht="15">
      <c r="A38" s="9">
        <v>21</v>
      </c>
      <c r="B38" s="9">
        <v>2</v>
      </c>
      <c r="C38" s="27" t="s">
        <v>128</v>
      </c>
      <c r="D38" s="27" t="s">
        <v>30</v>
      </c>
      <c r="E38" s="15" t="s">
        <v>12</v>
      </c>
      <c r="F38" s="15">
        <v>0</v>
      </c>
      <c r="G38" s="15">
        <v>4</v>
      </c>
      <c r="H38" s="15">
        <v>4</v>
      </c>
      <c r="I38" s="15">
        <v>2</v>
      </c>
      <c r="J38" s="15">
        <v>5</v>
      </c>
      <c r="K38" s="15">
        <v>0</v>
      </c>
      <c r="L38" s="15">
        <v>4</v>
      </c>
      <c r="M38" s="13">
        <f t="shared" si="0"/>
        <v>19</v>
      </c>
      <c r="N38" s="12" t="s">
        <v>76</v>
      </c>
    </row>
    <row r="39" spans="1:14" ht="15">
      <c r="A39" s="13">
        <v>22</v>
      </c>
      <c r="B39" s="13">
        <v>2</v>
      </c>
      <c r="C39" s="25" t="s">
        <v>133</v>
      </c>
      <c r="D39" s="25" t="s">
        <v>53</v>
      </c>
      <c r="E39" s="13" t="s">
        <v>26</v>
      </c>
      <c r="F39" s="13">
        <v>1</v>
      </c>
      <c r="G39" s="13">
        <v>4</v>
      </c>
      <c r="H39" s="13">
        <v>3</v>
      </c>
      <c r="I39" s="13">
        <v>3</v>
      </c>
      <c r="J39" s="13">
        <v>5</v>
      </c>
      <c r="K39" s="13">
        <v>1</v>
      </c>
      <c r="L39" s="13">
        <v>2</v>
      </c>
      <c r="M39" s="13">
        <f t="shared" si="0"/>
        <v>19</v>
      </c>
      <c r="N39" s="12" t="s">
        <v>76</v>
      </c>
    </row>
    <row r="40" spans="1:14" ht="15">
      <c r="A40" s="19">
        <v>1</v>
      </c>
      <c r="B40" s="19">
        <v>2</v>
      </c>
      <c r="C40" s="21" t="s">
        <v>20</v>
      </c>
      <c r="D40" s="21" t="s">
        <v>21</v>
      </c>
      <c r="E40" s="19" t="s">
        <v>12</v>
      </c>
      <c r="F40" s="19">
        <v>2</v>
      </c>
      <c r="G40" s="19">
        <v>4</v>
      </c>
      <c r="H40" s="19">
        <v>4</v>
      </c>
      <c r="I40" s="19">
        <v>2</v>
      </c>
      <c r="J40" s="19">
        <v>5</v>
      </c>
      <c r="K40" s="19">
        <v>0</v>
      </c>
      <c r="L40" s="19">
        <v>2</v>
      </c>
      <c r="M40" s="13">
        <f t="shared" si="0"/>
        <v>19</v>
      </c>
      <c r="N40" s="11" t="s">
        <v>76</v>
      </c>
    </row>
    <row r="41" spans="1:14" ht="15">
      <c r="A41" s="12">
        <v>33</v>
      </c>
      <c r="B41" s="12">
        <v>2</v>
      </c>
      <c r="C41" s="24" t="s">
        <v>258</v>
      </c>
      <c r="D41" s="24" t="s">
        <v>173</v>
      </c>
      <c r="E41" s="12" t="s">
        <v>12</v>
      </c>
      <c r="F41" s="12">
        <v>2</v>
      </c>
      <c r="G41" s="12">
        <v>4</v>
      </c>
      <c r="H41" s="12">
        <v>4</v>
      </c>
      <c r="I41" s="12">
        <v>4</v>
      </c>
      <c r="J41" s="12">
        <v>5</v>
      </c>
      <c r="K41" s="12">
        <v>0</v>
      </c>
      <c r="L41" s="12">
        <v>0</v>
      </c>
      <c r="M41" s="13">
        <f t="shared" si="0"/>
        <v>19</v>
      </c>
      <c r="N41" s="12" t="s">
        <v>76</v>
      </c>
    </row>
    <row r="42" spans="1:14" ht="15">
      <c r="A42" s="19">
        <v>44</v>
      </c>
      <c r="B42" s="12">
        <v>2</v>
      </c>
      <c r="C42" s="21" t="s">
        <v>177</v>
      </c>
      <c r="D42" s="21" t="s">
        <v>178</v>
      </c>
      <c r="E42" s="19" t="s">
        <v>12</v>
      </c>
      <c r="F42" s="19">
        <v>1</v>
      </c>
      <c r="G42" s="19">
        <v>4</v>
      </c>
      <c r="H42" s="19">
        <v>4</v>
      </c>
      <c r="I42" s="19">
        <v>4</v>
      </c>
      <c r="J42" s="19">
        <v>5</v>
      </c>
      <c r="K42" s="19">
        <v>0</v>
      </c>
      <c r="L42" s="19">
        <v>0</v>
      </c>
      <c r="M42" s="13">
        <f t="shared" si="0"/>
        <v>18</v>
      </c>
      <c r="N42" s="12" t="s">
        <v>76</v>
      </c>
    </row>
    <row r="43" spans="1:14" ht="15">
      <c r="A43" s="13">
        <v>22</v>
      </c>
      <c r="B43" s="13">
        <v>2</v>
      </c>
      <c r="C43" s="25" t="s">
        <v>132</v>
      </c>
      <c r="D43" s="25" t="s">
        <v>41</v>
      </c>
      <c r="E43" s="13" t="s">
        <v>26</v>
      </c>
      <c r="F43" s="13">
        <v>1</v>
      </c>
      <c r="G43" s="13">
        <v>4</v>
      </c>
      <c r="H43" s="13">
        <v>4</v>
      </c>
      <c r="I43" s="13">
        <v>4</v>
      </c>
      <c r="J43" s="13">
        <v>5</v>
      </c>
      <c r="K43" s="13">
        <v>0</v>
      </c>
      <c r="L43" s="13">
        <v>0</v>
      </c>
      <c r="M43" s="13">
        <f t="shared" si="0"/>
        <v>18</v>
      </c>
      <c r="N43" s="12" t="s">
        <v>76</v>
      </c>
    </row>
    <row r="44" spans="1:14" ht="15">
      <c r="A44" s="12">
        <v>33</v>
      </c>
      <c r="B44" s="12">
        <v>2</v>
      </c>
      <c r="C44" s="24" t="s">
        <v>254</v>
      </c>
      <c r="D44" s="24" t="s">
        <v>65</v>
      </c>
      <c r="E44" s="12" t="s">
        <v>17</v>
      </c>
      <c r="F44" s="12">
        <v>0</v>
      </c>
      <c r="G44" s="12">
        <v>4</v>
      </c>
      <c r="H44" s="12">
        <v>3</v>
      </c>
      <c r="I44" s="12">
        <v>2</v>
      </c>
      <c r="J44" s="12">
        <v>5</v>
      </c>
      <c r="K44" s="12">
        <v>0</v>
      </c>
      <c r="L44" s="12">
        <v>4</v>
      </c>
      <c r="M44" s="13">
        <f t="shared" si="0"/>
        <v>18</v>
      </c>
      <c r="N44" s="12" t="s">
        <v>76</v>
      </c>
    </row>
    <row r="45" spans="1:14" ht="15">
      <c r="A45" s="9">
        <v>21</v>
      </c>
      <c r="B45" s="9">
        <v>2</v>
      </c>
      <c r="C45" s="23" t="s">
        <v>130</v>
      </c>
      <c r="D45" s="23" t="s">
        <v>67</v>
      </c>
      <c r="E45" s="12" t="s">
        <v>12</v>
      </c>
      <c r="F45" s="12">
        <v>1</v>
      </c>
      <c r="G45" s="12">
        <v>4</v>
      </c>
      <c r="H45" s="12">
        <v>4</v>
      </c>
      <c r="I45" s="12">
        <v>4</v>
      </c>
      <c r="J45" s="12">
        <v>5</v>
      </c>
      <c r="K45" s="12">
        <v>0</v>
      </c>
      <c r="L45" s="12">
        <v>0</v>
      </c>
      <c r="M45" s="13">
        <f t="shared" si="0"/>
        <v>18</v>
      </c>
      <c r="N45" s="12" t="s">
        <v>76</v>
      </c>
    </row>
    <row r="46" spans="1:14" ht="15">
      <c r="A46" s="12">
        <v>33</v>
      </c>
      <c r="B46" s="12">
        <v>2</v>
      </c>
      <c r="C46" s="24" t="s">
        <v>256</v>
      </c>
      <c r="D46" s="24" t="s">
        <v>90</v>
      </c>
      <c r="E46" s="12" t="s">
        <v>12</v>
      </c>
      <c r="F46" s="12">
        <v>0</v>
      </c>
      <c r="G46" s="12">
        <v>4</v>
      </c>
      <c r="H46" s="12">
        <v>2</v>
      </c>
      <c r="I46" s="12">
        <v>4</v>
      </c>
      <c r="J46" s="12">
        <v>5</v>
      </c>
      <c r="K46" s="12">
        <v>0</v>
      </c>
      <c r="L46" s="12">
        <v>2</v>
      </c>
      <c r="M46" s="13">
        <f t="shared" si="0"/>
        <v>17</v>
      </c>
      <c r="N46" s="12" t="s">
        <v>76</v>
      </c>
    </row>
    <row r="47" spans="1:14" ht="15">
      <c r="A47" s="13">
        <v>22</v>
      </c>
      <c r="B47" s="13">
        <v>2</v>
      </c>
      <c r="C47" s="25" t="s">
        <v>134</v>
      </c>
      <c r="D47" s="25" t="s">
        <v>55</v>
      </c>
      <c r="E47" s="77" t="s">
        <v>12</v>
      </c>
      <c r="F47" s="77">
        <v>2</v>
      </c>
      <c r="G47" s="77">
        <v>4</v>
      </c>
      <c r="H47" s="77">
        <v>2</v>
      </c>
      <c r="I47" s="77">
        <v>2</v>
      </c>
      <c r="J47" s="77">
        <v>5</v>
      </c>
      <c r="K47" s="77">
        <v>0</v>
      </c>
      <c r="L47" s="77">
        <v>2</v>
      </c>
      <c r="M47" s="77">
        <f t="shared" si="0"/>
        <v>17</v>
      </c>
      <c r="N47" s="12" t="s">
        <v>76</v>
      </c>
    </row>
    <row r="48" spans="1:14" ht="15">
      <c r="A48" s="12">
        <v>36</v>
      </c>
      <c r="B48" s="12">
        <v>2</v>
      </c>
      <c r="C48" s="23" t="s">
        <v>169</v>
      </c>
      <c r="D48" s="23" t="s">
        <v>39</v>
      </c>
      <c r="E48" s="12" t="s">
        <v>17</v>
      </c>
      <c r="F48" s="12">
        <v>2</v>
      </c>
      <c r="G48" s="12">
        <v>4</v>
      </c>
      <c r="H48" s="12">
        <v>4</v>
      </c>
      <c r="I48" s="12">
        <v>0</v>
      </c>
      <c r="J48" s="12">
        <v>5</v>
      </c>
      <c r="K48" s="12">
        <v>1</v>
      </c>
      <c r="L48" s="12">
        <v>0</v>
      </c>
      <c r="M48" s="13">
        <f t="shared" si="0"/>
        <v>16</v>
      </c>
      <c r="N48" s="12" t="s">
        <v>76</v>
      </c>
    </row>
    <row r="49" spans="1:14" ht="15">
      <c r="A49" s="19">
        <v>26</v>
      </c>
      <c r="B49" s="19">
        <v>2</v>
      </c>
      <c r="C49" s="21" t="s">
        <v>144</v>
      </c>
      <c r="D49" s="21" t="s">
        <v>145</v>
      </c>
      <c r="E49" s="19" t="s">
        <v>12</v>
      </c>
      <c r="F49" s="19">
        <v>1</v>
      </c>
      <c r="G49" s="19">
        <v>4</v>
      </c>
      <c r="H49" s="19">
        <v>0</v>
      </c>
      <c r="I49" s="19">
        <v>4</v>
      </c>
      <c r="J49" s="19">
        <v>5</v>
      </c>
      <c r="K49" s="19">
        <v>0</v>
      </c>
      <c r="L49" s="19">
        <v>2</v>
      </c>
      <c r="M49" s="13">
        <f t="shared" si="0"/>
        <v>16</v>
      </c>
      <c r="N49" s="12" t="s">
        <v>76</v>
      </c>
    </row>
    <row r="50" spans="1:14" ht="15">
      <c r="A50" s="12">
        <v>33</v>
      </c>
      <c r="B50" s="12">
        <v>2</v>
      </c>
      <c r="C50" s="24" t="s">
        <v>245</v>
      </c>
      <c r="D50" s="24" t="s">
        <v>86</v>
      </c>
      <c r="E50" s="12" t="s">
        <v>12</v>
      </c>
      <c r="F50" s="12">
        <v>0</v>
      </c>
      <c r="G50" s="12">
        <v>4</v>
      </c>
      <c r="H50" s="12">
        <v>3</v>
      </c>
      <c r="I50" s="12">
        <v>4</v>
      </c>
      <c r="J50" s="12">
        <v>5</v>
      </c>
      <c r="K50" s="12">
        <v>0</v>
      </c>
      <c r="L50" s="12">
        <v>0</v>
      </c>
      <c r="M50" s="13">
        <f t="shared" si="0"/>
        <v>16</v>
      </c>
      <c r="N50" s="12" t="s">
        <v>76</v>
      </c>
    </row>
    <row r="51" spans="1:14" ht="15">
      <c r="A51" s="12">
        <v>33</v>
      </c>
      <c r="B51" s="12">
        <v>2</v>
      </c>
      <c r="C51" s="24" t="s">
        <v>246</v>
      </c>
      <c r="D51" s="24" t="s">
        <v>247</v>
      </c>
      <c r="E51" s="12" t="s">
        <v>17</v>
      </c>
      <c r="F51" s="12">
        <v>1</v>
      </c>
      <c r="G51" s="12">
        <v>4</v>
      </c>
      <c r="H51" s="12">
        <v>4</v>
      </c>
      <c r="I51" s="12">
        <v>0</v>
      </c>
      <c r="J51" s="12">
        <v>5</v>
      </c>
      <c r="K51" s="12">
        <v>0</v>
      </c>
      <c r="L51" s="12">
        <v>2</v>
      </c>
      <c r="M51" s="13">
        <f t="shared" si="0"/>
        <v>16</v>
      </c>
      <c r="N51" s="12" t="s">
        <v>76</v>
      </c>
    </row>
    <row r="52" spans="1:14" ht="15">
      <c r="A52" s="9">
        <v>21</v>
      </c>
      <c r="B52" s="9">
        <v>2</v>
      </c>
      <c r="C52" s="23" t="s">
        <v>126</v>
      </c>
      <c r="D52" s="23" t="s">
        <v>65</v>
      </c>
      <c r="E52" s="15" t="s">
        <v>17</v>
      </c>
      <c r="F52" s="15">
        <v>1</v>
      </c>
      <c r="G52" s="15">
        <v>4</v>
      </c>
      <c r="H52" s="15">
        <v>4</v>
      </c>
      <c r="I52" s="15">
        <v>0</v>
      </c>
      <c r="J52" s="15">
        <v>5</v>
      </c>
      <c r="K52" s="15">
        <v>0</v>
      </c>
      <c r="L52" s="15">
        <v>2</v>
      </c>
      <c r="M52" s="13">
        <f t="shared" si="0"/>
        <v>16</v>
      </c>
      <c r="N52" s="12" t="s">
        <v>76</v>
      </c>
    </row>
    <row r="53" spans="1:14" ht="15">
      <c r="A53" s="13">
        <v>5</v>
      </c>
      <c r="B53" s="13">
        <v>2</v>
      </c>
      <c r="C53" s="25" t="s">
        <v>83</v>
      </c>
      <c r="D53" s="25" t="s">
        <v>51</v>
      </c>
      <c r="E53" s="13" t="s">
        <v>12</v>
      </c>
      <c r="F53" s="13">
        <v>0</v>
      </c>
      <c r="G53" s="13">
        <v>4</v>
      </c>
      <c r="H53" s="13">
        <v>4</v>
      </c>
      <c r="I53" s="13">
        <v>4</v>
      </c>
      <c r="J53" s="13">
        <v>3</v>
      </c>
      <c r="K53" s="13">
        <v>0</v>
      </c>
      <c r="L53" s="13">
        <v>0</v>
      </c>
      <c r="M53" s="13">
        <f t="shared" si="0"/>
        <v>15</v>
      </c>
      <c r="N53" s="12" t="s">
        <v>76</v>
      </c>
    </row>
    <row r="54" spans="1:14" ht="15">
      <c r="A54" s="9">
        <v>67</v>
      </c>
      <c r="B54" s="9">
        <v>2</v>
      </c>
      <c r="C54" s="10" t="s">
        <v>188</v>
      </c>
      <c r="D54" s="10" t="s">
        <v>85</v>
      </c>
      <c r="E54" s="16" t="s">
        <v>12</v>
      </c>
      <c r="F54" s="9">
        <v>1</v>
      </c>
      <c r="G54" s="9">
        <v>4</v>
      </c>
      <c r="H54" s="9">
        <v>3</v>
      </c>
      <c r="I54" s="9">
        <v>2</v>
      </c>
      <c r="J54" s="9">
        <v>5</v>
      </c>
      <c r="K54" s="9">
        <v>0</v>
      </c>
      <c r="L54" s="9">
        <v>0</v>
      </c>
      <c r="M54" s="13">
        <v>15</v>
      </c>
      <c r="N54" s="11" t="s">
        <v>13</v>
      </c>
    </row>
    <row r="55" spans="1:14" ht="15">
      <c r="A55" s="13">
        <v>22</v>
      </c>
      <c r="B55" s="13">
        <v>2</v>
      </c>
      <c r="C55" s="25" t="s">
        <v>131</v>
      </c>
      <c r="D55" s="25" t="s">
        <v>60</v>
      </c>
      <c r="E55" s="13" t="s">
        <v>12</v>
      </c>
      <c r="F55" s="13">
        <v>0</v>
      </c>
      <c r="G55" s="13">
        <v>4</v>
      </c>
      <c r="H55" s="13">
        <v>2</v>
      </c>
      <c r="I55" s="13">
        <v>2</v>
      </c>
      <c r="J55" s="13">
        <v>5</v>
      </c>
      <c r="K55" s="13">
        <v>0</v>
      </c>
      <c r="L55" s="13">
        <v>2</v>
      </c>
      <c r="M55" s="13">
        <f>SUM(F55:L55)</f>
        <v>15</v>
      </c>
      <c r="N55" s="12" t="s">
        <v>76</v>
      </c>
    </row>
    <row r="56" spans="1:14" ht="15">
      <c r="A56" s="9">
        <v>28</v>
      </c>
      <c r="B56" s="9">
        <v>2</v>
      </c>
      <c r="C56" s="10" t="s">
        <v>147</v>
      </c>
      <c r="D56" s="10" t="s">
        <v>14</v>
      </c>
      <c r="E56" s="16" t="s">
        <v>12</v>
      </c>
      <c r="F56" s="9">
        <v>1</v>
      </c>
      <c r="G56" s="9">
        <v>4</v>
      </c>
      <c r="H56" s="9">
        <v>0</v>
      </c>
      <c r="I56" s="9">
        <v>4</v>
      </c>
      <c r="J56" s="9">
        <v>5</v>
      </c>
      <c r="K56" s="9">
        <v>0</v>
      </c>
      <c r="L56" s="9">
        <v>0</v>
      </c>
      <c r="M56" s="13">
        <v>14</v>
      </c>
      <c r="N56" s="12" t="s">
        <v>76</v>
      </c>
    </row>
    <row r="57" spans="1:14" ht="15">
      <c r="A57" s="9">
        <v>49</v>
      </c>
      <c r="B57" s="9">
        <v>2</v>
      </c>
      <c r="C57" s="10" t="s">
        <v>184</v>
      </c>
      <c r="D57" s="10" t="s">
        <v>88</v>
      </c>
      <c r="E57" s="16" t="s">
        <v>12</v>
      </c>
      <c r="F57" s="9">
        <v>1</v>
      </c>
      <c r="G57" s="9">
        <v>4</v>
      </c>
      <c r="H57" s="9">
        <v>4</v>
      </c>
      <c r="I57" s="9">
        <v>0</v>
      </c>
      <c r="J57" s="9">
        <v>5</v>
      </c>
      <c r="K57" s="9">
        <v>0</v>
      </c>
      <c r="L57" s="9">
        <v>0</v>
      </c>
      <c r="M57" s="13">
        <v>14</v>
      </c>
      <c r="N57" s="11" t="s">
        <v>76</v>
      </c>
    </row>
    <row r="58" spans="1:14" ht="15">
      <c r="A58" s="13">
        <v>22</v>
      </c>
      <c r="B58" s="13">
        <v>2</v>
      </c>
      <c r="C58" s="25" t="s">
        <v>135</v>
      </c>
      <c r="D58" s="25" t="s">
        <v>273</v>
      </c>
      <c r="E58" s="13" t="s">
        <v>12</v>
      </c>
      <c r="F58" s="13">
        <v>1</v>
      </c>
      <c r="G58" s="13">
        <v>4</v>
      </c>
      <c r="H58" s="13">
        <v>4</v>
      </c>
      <c r="I58" s="13">
        <v>4</v>
      </c>
      <c r="J58" s="13">
        <v>1</v>
      </c>
      <c r="K58" s="13">
        <v>0</v>
      </c>
      <c r="L58" s="13">
        <v>0</v>
      </c>
      <c r="M58" s="13">
        <f>SUM(F58:L58)</f>
        <v>14</v>
      </c>
      <c r="N58" s="12" t="s">
        <v>76</v>
      </c>
    </row>
    <row r="59" spans="1:14" ht="15">
      <c r="A59" s="12">
        <v>17</v>
      </c>
      <c r="B59" s="12">
        <v>2</v>
      </c>
      <c r="C59" s="23" t="s">
        <v>102</v>
      </c>
      <c r="D59" s="23" t="s">
        <v>16</v>
      </c>
      <c r="E59" s="12" t="s">
        <v>12</v>
      </c>
      <c r="F59" s="12">
        <v>1</v>
      </c>
      <c r="G59" s="12">
        <v>4</v>
      </c>
      <c r="H59" s="12">
        <v>3</v>
      </c>
      <c r="I59" s="12">
        <v>4</v>
      </c>
      <c r="J59" s="12">
        <v>0</v>
      </c>
      <c r="K59" s="12">
        <v>2</v>
      </c>
      <c r="L59" s="12">
        <v>0</v>
      </c>
      <c r="M59" s="13">
        <f>SUM(F59:L59)</f>
        <v>14</v>
      </c>
      <c r="N59" s="12" t="s">
        <v>76</v>
      </c>
    </row>
    <row r="60" spans="1:14" ht="15">
      <c r="A60" s="12">
        <v>33</v>
      </c>
      <c r="B60" s="12">
        <v>2</v>
      </c>
      <c r="C60" s="24" t="s">
        <v>251</v>
      </c>
      <c r="D60" s="24" t="s">
        <v>138</v>
      </c>
      <c r="E60" s="12" t="s">
        <v>17</v>
      </c>
      <c r="F60" s="12">
        <v>0</v>
      </c>
      <c r="G60" s="12">
        <v>4</v>
      </c>
      <c r="H60" s="12">
        <v>2</v>
      </c>
      <c r="I60" s="12">
        <v>2</v>
      </c>
      <c r="J60" s="12">
        <v>5</v>
      </c>
      <c r="K60" s="12">
        <v>0</v>
      </c>
      <c r="L60" s="12">
        <v>0</v>
      </c>
      <c r="M60" s="13">
        <f>SUM(F60:L60)</f>
        <v>13</v>
      </c>
      <c r="N60" s="12" t="s">
        <v>76</v>
      </c>
    </row>
    <row r="61" spans="1:14" ht="15">
      <c r="A61" s="12">
        <v>33</v>
      </c>
      <c r="B61" s="12">
        <v>2</v>
      </c>
      <c r="C61" s="24" t="s">
        <v>212</v>
      </c>
      <c r="D61" s="24" t="s">
        <v>253</v>
      </c>
      <c r="E61" s="12" t="s">
        <v>17</v>
      </c>
      <c r="F61" s="12">
        <v>1</v>
      </c>
      <c r="G61" s="12">
        <v>4</v>
      </c>
      <c r="H61" s="12">
        <v>2</v>
      </c>
      <c r="I61" s="12">
        <v>0</v>
      </c>
      <c r="J61" s="12">
        <v>5</v>
      </c>
      <c r="K61" s="12">
        <v>0</v>
      </c>
      <c r="L61" s="12">
        <v>0</v>
      </c>
      <c r="M61" s="13">
        <f>SUM(F61:L61)</f>
        <v>12</v>
      </c>
      <c r="N61" s="12" t="s">
        <v>76</v>
      </c>
    </row>
    <row r="62" spans="1:14" ht="15">
      <c r="A62" s="9">
        <v>17</v>
      </c>
      <c r="B62" s="9">
        <v>2</v>
      </c>
      <c r="C62" s="10" t="s">
        <v>101</v>
      </c>
      <c r="D62" s="10" t="s">
        <v>30</v>
      </c>
      <c r="E62" s="16" t="s">
        <v>12</v>
      </c>
      <c r="F62" s="9">
        <v>1</v>
      </c>
      <c r="G62" s="9">
        <v>4</v>
      </c>
      <c r="H62" s="9">
        <v>0</v>
      </c>
      <c r="I62" s="9">
        <v>4</v>
      </c>
      <c r="J62" s="9">
        <v>0</v>
      </c>
      <c r="K62" s="9">
        <v>2</v>
      </c>
      <c r="L62" s="9">
        <v>0</v>
      </c>
      <c r="M62" s="13">
        <v>11</v>
      </c>
      <c r="N62" s="12" t="s">
        <v>76</v>
      </c>
    </row>
  </sheetData>
  <sheetProtection/>
  <autoFilter ref="A8:N62">
    <sortState ref="A9:N62">
      <sortCondition descending="1" sortBy="value" ref="M9:M62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L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1 C63:C9568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R64"/>
  <sheetViews>
    <sheetView zoomScalePageLayoutView="0" workbookViewId="0" topLeftCell="A3">
      <selection activeCell="B3" sqref="B3:G3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30" customWidth="1"/>
    <col min="4" max="4" width="25.375" style="30" customWidth="1"/>
    <col min="5" max="5" width="5.125" style="0" bestFit="1" customWidth="1"/>
    <col min="6" max="13" width="5.125" style="0" customWidth="1"/>
    <col min="14" max="14" width="13.50390625" style="0" bestFit="1" customWidth="1"/>
    <col min="15" max="15" width="13.125" style="0" customWidth="1"/>
    <col min="16" max="16" width="14.125" style="0" bestFit="1" customWidth="1"/>
  </cols>
  <sheetData>
    <row r="1" ht="12.75"/>
    <row r="2" ht="12.75"/>
    <row r="3" spans="2:7" ht="18">
      <c r="B3" s="81" t="s">
        <v>300</v>
      </c>
      <c r="C3" s="82"/>
      <c r="D3" s="82"/>
      <c r="E3" s="81"/>
      <c r="F3" s="81"/>
      <c r="G3" s="81"/>
    </row>
    <row r="4" ht="12.75"/>
    <row r="5" spans="1:4" ht="47.25">
      <c r="A5" s="3" t="s">
        <v>0</v>
      </c>
      <c r="B5" s="4" t="s">
        <v>279</v>
      </c>
      <c r="C5" s="6" t="s">
        <v>276</v>
      </c>
      <c r="D5" s="29"/>
    </row>
    <row r="6" spans="1:2" ht="15">
      <c r="A6" s="1" t="s">
        <v>1</v>
      </c>
      <c r="B6" s="2" t="s">
        <v>278</v>
      </c>
    </row>
    <row r="7" spans="1:2" ht="15">
      <c r="A7" s="1" t="s">
        <v>2</v>
      </c>
      <c r="B7" s="5" t="s">
        <v>11</v>
      </c>
    </row>
    <row r="9" spans="1:15" ht="93" customHeight="1">
      <c r="A9" s="17" t="s">
        <v>3</v>
      </c>
      <c r="B9" s="17" t="s">
        <v>4</v>
      </c>
      <c r="C9" s="31" t="s">
        <v>5</v>
      </c>
      <c r="D9" s="31" t="s">
        <v>6</v>
      </c>
      <c r="E9" s="17" t="s">
        <v>7</v>
      </c>
      <c r="F9" s="17" t="s">
        <v>287</v>
      </c>
      <c r="G9" s="17" t="s">
        <v>288</v>
      </c>
      <c r="H9" s="17" t="s">
        <v>289</v>
      </c>
      <c r="I9" s="75" t="s">
        <v>290</v>
      </c>
      <c r="J9" s="75" t="s">
        <v>291</v>
      </c>
      <c r="K9" s="75" t="s">
        <v>292</v>
      </c>
      <c r="L9" s="75" t="s">
        <v>293</v>
      </c>
      <c r="M9" s="75" t="s">
        <v>294</v>
      </c>
      <c r="N9" s="17" t="s">
        <v>8</v>
      </c>
      <c r="O9" s="17" t="s">
        <v>10</v>
      </c>
    </row>
    <row r="10" spans="1:15" ht="15">
      <c r="A10" s="37">
        <v>21</v>
      </c>
      <c r="B10" s="41">
        <v>3</v>
      </c>
      <c r="C10" s="48" t="s">
        <v>119</v>
      </c>
      <c r="D10" s="48" t="s">
        <v>70</v>
      </c>
      <c r="E10" s="41" t="s">
        <v>12</v>
      </c>
      <c r="F10" s="41">
        <v>2</v>
      </c>
      <c r="G10" s="41">
        <v>2</v>
      </c>
      <c r="H10" s="41">
        <v>3</v>
      </c>
      <c r="I10" s="41">
        <v>2.5</v>
      </c>
      <c r="J10" s="41">
        <v>3</v>
      </c>
      <c r="K10" s="41">
        <v>5</v>
      </c>
      <c r="L10" s="41">
        <v>5</v>
      </c>
      <c r="M10" s="41">
        <v>8</v>
      </c>
      <c r="N10" s="41">
        <f aca="true" t="shared" si="0" ref="N10:N41">SUM(F10:M10)</f>
        <v>30.5</v>
      </c>
      <c r="O10" s="44" t="s">
        <v>13</v>
      </c>
    </row>
    <row r="11" spans="1:15" ht="15">
      <c r="A11" s="41">
        <v>67</v>
      </c>
      <c r="B11" s="41">
        <v>3</v>
      </c>
      <c r="C11" s="48" t="s">
        <v>190</v>
      </c>
      <c r="D11" s="48" t="s">
        <v>35</v>
      </c>
      <c r="E11" s="41" t="s">
        <v>17</v>
      </c>
      <c r="F11" s="41">
        <v>2</v>
      </c>
      <c r="G11" s="41">
        <v>2</v>
      </c>
      <c r="H11" s="41">
        <v>3</v>
      </c>
      <c r="I11" s="41">
        <v>3</v>
      </c>
      <c r="J11" s="41">
        <v>0.5</v>
      </c>
      <c r="K11" s="41">
        <v>2</v>
      </c>
      <c r="L11" s="41">
        <v>5</v>
      </c>
      <c r="M11" s="41">
        <v>8</v>
      </c>
      <c r="N11" s="41">
        <f t="shared" si="0"/>
        <v>25.5</v>
      </c>
      <c r="O11" s="44" t="s">
        <v>13</v>
      </c>
    </row>
    <row r="12" spans="1:15" ht="15">
      <c r="A12" s="37">
        <v>4</v>
      </c>
      <c r="B12" s="41">
        <v>3</v>
      </c>
      <c r="C12" s="48" t="s">
        <v>79</v>
      </c>
      <c r="D12" s="48" t="s">
        <v>80</v>
      </c>
      <c r="E12" s="41" t="s">
        <v>17</v>
      </c>
      <c r="F12" s="41">
        <v>2</v>
      </c>
      <c r="G12" s="41">
        <v>1</v>
      </c>
      <c r="H12" s="41">
        <v>3</v>
      </c>
      <c r="I12" s="41">
        <v>3.5</v>
      </c>
      <c r="J12" s="41">
        <v>2</v>
      </c>
      <c r="K12" s="41">
        <v>0</v>
      </c>
      <c r="L12" s="41">
        <v>5</v>
      </c>
      <c r="M12" s="41">
        <v>8</v>
      </c>
      <c r="N12" s="41">
        <f t="shared" si="0"/>
        <v>24.5</v>
      </c>
      <c r="O12" s="44" t="s">
        <v>13</v>
      </c>
    </row>
    <row r="13" spans="1:15" ht="15">
      <c r="A13" s="37">
        <v>35</v>
      </c>
      <c r="B13" s="37">
        <v>3</v>
      </c>
      <c r="C13" s="63" t="s">
        <v>166</v>
      </c>
      <c r="D13" s="63" t="s">
        <v>48</v>
      </c>
      <c r="E13" s="61" t="s">
        <v>17</v>
      </c>
      <c r="F13" s="80">
        <v>2</v>
      </c>
      <c r="G13" s="80">
        <v>2</v>
      </c>
      <c r="H13" s="80">
        <v>3</v>
      </c>
      <c r="I13" s="80">
        <v>3.5</v>
      </c>
      <c r="J13" s="80">
        <v>3</v>
      </c>
      <c r="K13" s="80">
        <v>0</v>
      </c>
      <c r="L13" s="80">
        <v>4</v>
      </c>
      <c r="M13" s="80">
        <v>7</v>
      </c>
      <c r="N13" s="41">
        <f t="shared" si="0"/>
        <v>24.5</v>
      </c>
      <c r="O13" s="44" t="s">
        <v>13</v>
      </c>
    </row>
    <row r="14" spans="1:15" ht="15">
      <c r="A14" s="41">
        <v>21</v>
      </c>
      <c r="B14" s="41">
        <v>3</v>
      </c>
      <c r="C14" s="48" t="s">
        <v>115</v>
      </c>
      <c r="D14" s="48" t="s">
        <v>116</v>
      </c>
      <c r="E14" s="41" t="s">
        <v>17</v>
      </c>
      <c r="F14" s="41">
        <v>2</v>
      </c>
      <c r="G14" s="41">
        <v>1</v>
      </c>
      <c r="H14" s="41">
        <v>3</v>
      </c>
      <c r="I14" s="41">
        <v>3.5</v>
      </c>
      <c r="J14" s="41">
        <v>1.5</v>
      </c>
      <c r="K14" s="41">
        <v>2</v>
      </c>
      <c r="L14" s="41">
        <v>3</v>
      </c>
      <c r="M14" s="41">
        <v>8</v>
      </c>
      <c r="N14" s="41">
        <f t="shared" si="0"/>
        <v>24</v>
      </c>
      <c r="O14" s="44" t="s">
        <v>13</v>
      </c>
    </row>
    <row r="15" spans="1:15" ht="15">
      <c r="A15" s="41">
        <v>21</v>
      </c>
      <c r="B15" s="41">
        <v>3</v>
      </c>
      <c r="C15" s="48" t="s">
        <v>113</v>
      </c>
      <c r="D15" s="48" t="s">
        <v>114</v>
      </c>
      <c r="E15" s="41" t="s">
        <v>12</v>
      </c>
      <c r="F15" s="41">
        <v>2</v>
      </c>
      <c r="G15" s="41">
        <v>1</v>
      </c>
      <c r="H15" s="41">
        <v>2</v>
      </c>
      <c r="I15" s="41">
        <v>4</v>
      </c>
      <c r="J15" s="41">
        <v>2.5</v>
      </c>
      <c r="K15" s="41">
        <v>0</v>
      </c>
      <c r="L15" s="41">
        <v>4</v>
      </c>
      <c r="M15" s="41">
        <v>8</v>
      </c>
      <c r="N15" s="41">
        <f t="shared" si="0"/>
        <v>23.5</v>
      </c>
      <c r="O15" s="44" t="s">
        <v>13</v>
      </c>
    </row>
    <row r="16" spans="1:15" ht="15">
      <c r="A16" s="54">
        <v>26</v>
      </c>
      <c r="B16" s="54">
        <v>3</v>
      </c>
      <c r="C16" s="53" t="s">
        <v>141</v>
      </c>
      <c r="D16" s="53" t="s">
        <v>34</v>
      </c>
      <c r="E16" s="54" t="s">
        <v>17</v>
      </c>
      <c r="F16" s="54">
        <v>2</v>
      </c>
      <c r="G16" s="54">
        <v>2</v>
      </c>
      <c r="H16" s="54">
        <v>2</v>
      </c>
      <c r="I16" s="54">
        <v>4</v>
      </c>
      <c r="J16" s="54">
        <v>1.5</v>
      </c>
      <c r="K16" s="54">
        <v>0</v>
      </c>
      <c r="L16" s="54">
        <v>4</v>
      </c>
      <c r="M16" s="54">
        <v>8</v>
      </c>
      <c r="N16" s="41">
        <f t="shared" si="0"/>
        <v>23.5</v>
      </c>
      <c r="O16" s="44" t="s">
        <v>13</v>
      </c>
    </row>
    <row r="17" spans="1:15" ht="15">
      <c r="A17" s="41">
        <v>33</v>
      </c>
      <c r="B17" s="41">
        <v>3</v>
      </c>
      <c r="C17" s="48" t="s">
        <v>217</v>
      </c>
      <c r="D17" s="48" t="s">
        <v>86</v>
      </c>
      <c r="E17" s="41" t="s">
        <v>12</v>
      </c>
      <c r="F17" s="41">
        <v>2</v>
      </c>
      <c r="G17" s="41">
        <v>1</v>
      </c>
      <c r="H17" s="41">
        <v>3</v>
      </c>
      <c r="I17" s="41">
        <v>2</v>
      </c>
      <c r="J17" s="41">
        <v>2</v>
      </c>
      <c r="K17" s="41">
        <v>0</v>
      </c>
      <c r="L17" s="41">
        <v>5</v>
      </c>
      <c r="M17" s="41">
        <v>8</v>
      </c>
      <c r="N17" s="41">
        <f t="shared" si="0"/>
        <v>23</v>
      </c>
      <c r="O17" s="44" t="s">
        <v>13</v>
      </c>
    </row>
    <row r="18" spans="1:15" ht="15">
      <c r="A18" s="37">
        <v>67</v>
      </c>
      <c r="B18" s="37">
        <v>3</v>
      </c>
      <c r="C18" s="48" t="s">
        <v>192</v>
      </c>
      <c r="D18" s="48" t="s">
        <v>193</v>
      </c>
      <c r="E18" s="41" t="s">
        <v>17</v>
      </c>
      <c r="F18" s="41">
        <v>2</v>
      </c>
      <c r="G18" s="41">
        <v>2</v>
      </c>
      <c r="H18" s="41">
        <v>3</v>
      </c>
      <c r="I18" s="41">
        <v>3</v>
      </c>
      <c r="J18" s="41">
        <v>0</v>
      </c>
      <c r="K18" s="41">
        <v>1</v>
      </c>
      <c r="L18" s="41">
        <v>4</v>
      </c>
      <c r="M18" s="41">
        <v>8</v>
      </c>
      <c r="N18" s="41">
        <f t="shared" si="0"/>
        <v>23</v>
      </c>
      <c r="O18" s="44" t="s">
        <v>13</v>
      </c>
    </row>
    <row r="19" spans="1:15" ht="15">
      <c r="A19" s="41">
        <v>33</v>
      </c>
      <c r="B19" s="41">
        <v>3</v>
      </c>
      <c r="C19" s="48" t="s">
        <v>220</v>
      </c>
      <c r="D19" s="48" t="s">
        <v>221</v>
      </c>
      <c r="E19" s="41" t="s">
        <v>12</v>
      </c>
      <c r="F19" s="41">
        <v>2</v>
      </c>
      <c r="G19" s="41">
        <v>2</v>
      </c>
      <c r="H19" s="41">
        <v>3</v>
      </c>
      <c r="I19" s="41">
        <v>2.5</v>
      </c>
      <c r="J19" s="41">
        <v>2</v>
      </c>
      <c r="K19" s="41">
        <v>0</v>
      </c>
      <c r="L19" s="41">
        <v>3</v>
      </c>
      <c r="M19" s="41">
        <v>8</v>
      </c>
      <c r="N19" s="41">
        <f t="shared" si="0"/>
        <v>22.5</v>
      </c>
      <c r="O19" s="44" t="s">
        <v>13</v>
      </c>
    </row>
    <row r="20" spans="1:15" ht="15">
      <c r="A20" s="41">
        <v>33</v>
      </c>
      <c r="B20" s="41">
        <v>3</v>
      </c>
      <c r="C20" s="48" t="s">
        <v>241</v>
      </c>
      <c r="D20" s="48" t="s">
        <v>242</v>
      </c>
      <c r="E20" s="41" t="s">
        <v>12</v>
      </c>
      <c r="F20" s="41">
        <v>2</v>
      </c>
      <c r="G20" s="41">
        <v>2</v>
      </c>
      <c r="H20" s="41">
        <v>3</v>
      </c>
      <c r="I20" s="41">
        <v>3.5</v>
      </c>
      <c r="J20" s="41">
        <v>2</v>
      </c>
      <c r="K20" s="41">
        <v>0</v>
      </c>
      <c r="L20" s="41">
        <v>2</v>
      </c>
      <c r="M20" s="41">
        <v>8</v>
      </c>
      <c r="N20" s="41">
        <f t="shared" si="0"/>
        <v>22.5</v>
      </c>
      <c r="O20" s="44" t="s">
        <v>13</v>
      </c>
    </row>
    <row r="21" spans="1:15" ht="15">
      <c r="A21" s="51">
        <v>22</v>
      </c>
      <c r="B21" s="51">
        <v>3</v>
      </c>
      <c r="C21" s="71" t="s">
        <v>136</v>
      </c>
      <c r="D21" s="71" t="s">
        <v>51</v>
      </c>
      <c r="E21" s="51" t="s">
        <v>12</v>
      </c>
      <c r="F21" s="51">
        <v>2</v>
      </c>
      <c r="G21" s="51">
        <v>2</v>
      </c>
      <c r="H21" s="51">
        <v>3</v>
      </c>
      <c r="I21" s="51">
        <v>3</v>
      </c>
      <c r="J21" s="51">
        <v>0</v>
      </c>
      <c r="K21" s="51">
        <v>0</v>
      </c>
      <c r="L21" s="51">
        <v>4</v>
      </c>
      <c r="M21" s="51">
        <v>8</v>
      </c>
      <c r="N21" s="41">
        <f t="shared" si="0"/>
        <v>22</v>
      </c>
      <c r="O21" s="44" t="s">
        <v>13</v>
      </c>
    </row>
    <row r="22" spans="1:15" ht="15">
      <c r="A22" s="50">
        <v>33</v>
      </c>
      <c r="B22" s="41">
        <v>3</v>
      </c>
      <c r="C22" s="59" t="s">
        <v>109</v>
      </c>
      <c r="D22" s="59" t="s">
        <v>243</v>
      </c>
      <c r="E22" s="50" t="s">
        <v>17</v>
      </c>
      <c r="F22" s="50">
        <v>2</v>
      </c>
      <c r="G22" s="50">
        <v>2</v>
      </c>
      <c r="H22" s="50">
        <v>0</v>
      </c>
      <c r="I22" s="50">
        <v>3.5</v>
      </c>
      <c r="J22" s="50">
        <v>1.5</v>
      </c>
      <c r="K22" s="50">
        <v>0</v>
      </c>
      <c r="L22" s="50">
        <v>4</v>
      </c>
      <c r="M22" s="50">
        <v>8</v>
      </c>
      <c r="N22" s="41">
        <f t="shared" si="0"/>
        <v>21</v>
      </c>
      <c r="O22" s="44" t="s">
        <v>13</v>
      </c>
    </row>
    <row r="23" spans="1:15" ht="15">
      <c r="A23" s="41">
        <v>33</v>
      </c>
      <c r="B23" s="41">
        <v>3</v>
      </c>
      <c r="C23" s="48" t="s">
        <v>240</v>
      </c>
      <c r="D23" s="48" t="s">
        <v>40</v>
      </c>
      <c r="E23" s="41" t="s">
        <v>17</v>
      </c>
      <c r="F23" s="41">
        <v>2</v>
      </c>
      <c r="G23" s="41">
        <v>2</v>
      </c>
      <c r="H23" s="41">
        <v>3</v>
      </c>
      <c r="I23" s="41">
        <v>3</v>
      </c>
      <c r="J23" s="41">
        <v>0</v>
      </c>
      <c r="K23" s="41">
        <v>0</v>
      </c>
      <c r="L23" s="41">
        <v>3</v>
      </c>
      <c r="M23" s="41">
        <v>8</v>
      </c>
      <c r="N23" s="41">
        <f t="shared" si="0"/>
        <v>21</v>
      </c>
      <c r="O23" s="44" t="s">
        <v>13</v>
      </c>
    </row>
    <row r="24" spans="1:15" ht="15">
      <c r="A24" s="41">
        <v>3</v>
      </c>
      <c r="B24" s="41">
        <v>3</v>
      </c>
      <c r="C24" s="48" t="s">
        <v>56</v>
      </c>
      <c r="D24" s="48" t="s">
        <v>57</v>
      </c>
      <c r="E24" s="41" t="s">
        <v>17</v>
      </c>
      <c r="F24" s="41">
        <v>2</v>
      </c>
      <c r="G24" s="41">
        <v>0</v>
      </c>
      <c r="H24" s="41">
        <v>3</v>
      </c>
      <c r="I24" s="41">
        <v>3</v>
      </c>
      <c r="J24" s="41">
        <v>2</v>
      </c>
      <c r="K24" s="41">
        <v>0</v>
      </c>
      <c r="L24" s="41">
        <v>3</v>
      </c>
      <c r="M24" s="41">
        <v>8</v>
      </c>
      <c r="N24" s="41">
        <f t="shared" si="0"/>
        <v>21</v>
      </c>
      <c r="O24" s="44" t="s">
        <v>13</v>
      </c>
    </row>
    <row r="25" spans="1:15" ht="15">
      <c r="A25" s="41">
        <v>33</v>
      </c>
      <c r="B25" s="41">
        <v>3</v>
      </c>
      <c r="C25" s="48" t="s">
        <v>236</v>
      </c>
      <c r="D25" s="48" t="s">
        <v>38</v>
      </c>
      <c r="E25" s="41" t="s">
        <v>12</v>
      </c>
      <c r="F25" s="41">
        <v>2</v>
      </c>
      <c r="G25" s="41">
        <v>0</v>
      </c>
      <c r="H25" s="41">
        <v>3</v>
      </c>
      <c r="I25" s="41">
        <v>2.5</v>
      </c>
      <c r="J25" s="41">
        <v>2</v>
      </c>
      <c r="K25" s="41">
        <v>0</v>
      </c>
      <c r="L25" s="41">
        <v>3</v>
      </c>
      <c r="M25" s="41">
        <v>8</v>
      </c>
      <c r="N25" s="41">
        <f t="shared" si="0"/>
        <v>20.5</v>
      </c>
      <c r="O25" s="44" t="s">
        <v>13</v>
      </c>
    </row>
    <row r="26" spans="1:15" ht="15">
      <c r="A26" s="41">
        <v>33</v>
      </c>
      <c r="B26" s="41">
        <v>3</v>
      </c>
      <c r="C26" s="48" t="s">
        <v>228</v>
      </c>
      <c r="D26" s="48" t="s">
        <v>229</v>
      </c>
      <c r="E26" s="41" t="s">
        <v>17</v>
      </c>
      <c r="F26" s="41">
        <v>2</v>
      </c>
      <c r="G26" s="41">
        <v>0</v>
      </c>
      <c r="H26" s="41">
        <v>3</v>
      </c>
      <c r="I26" s="41">
        <v>3</v>
      </c>
      <c r="J26" s="41">
        <v>3</v>
      </c>
      <c r="K26" s="41">
        <v>0</v>
      </c>
      <c r="L26" s="41">
        <v>1</v>
      </c>
      <c r="M26" s="41">
        <v>8</v>
      </c>
      <c r="N26" s="41">
        <f t="shared" si="0"/>
        <v>20</v>
      </c>
      <c r="O26" s="44" t="s">
        <v>13</v>
      </c>
    </row>
    <row r="27" spans="1:15" ht="15">
      <c r="A27" s="54">
        <v>44</v>
      </c>
      <c r="B27" s="41">
        <v>3</v>
      </c>
      <c r="C27" s="53" t="s">
        <v>182</v>
      </c>
      <c r="D27" s="53" t="s">
        <v>65</v>
      </c>
      <c r="E27" s="54" t="s">
        <v>17</v>
      </c>
      <c r="F27" s="54">
        <v>2</v>
      </c>
      <c r="G27" s="54">
        <v>2</v>
      </c>
      <c r="H27" s="54">
        <v>3</v>
      </c>
      <c r="I27" s="54">
        <v>2</v>
      </c>
      <c r="J27" s="54">
        <v>0</v>
      </c>
      <c r="K27" s="54">
        <v>1</v>
      </c>
      <c r="L27" s="54">
        <v>2</v>
      </c>
      <c r="M27" s="54">
        <v>8</v>
      </c>
      <c r="N27" s="41">
        <f t="shared" si="0"/>
        <v>20</v>
      </c>
      <c r="O27" s="44" t="s">
        <v>13</v>
      </c>
    </row>
    <row r="28" spans="1:15" ht="15">
      <c r="A28" s="41">
        <v>33</v>
      </c>
      <c r="B28" s="41">
        <v>3</v>
      </c>
      <c r="C28" s="48" t="s">
        <v>235</v>
      </c>
      <c r="D28" s="48" t="s">
        <v>44</v>
      </c>
      <c r="E28" s="41" t="s">
        <v>17</v>
      </c>
      <c r="F28" s="41">
        <v>2</v>
      </c>
      <c r="G28" s="41">
        <v>1</v>
      </c>
      <c r="H28" s="41">
        <v>0</v>
      </c>
      <c r="I28" s="41">
        <v>3</v>
      </c>
      <c r="J28" s="41">
        <v>3</v>
      </c>
      <c r="K28" s="41">
        <v>0</v>
      </c>
      <c r="L28" s="41">
        <v>3</v>
      </c>
      <c r="M28" s="41">
        <v>8</v>
      </c>
      <c r="N28" s="41">
        <f t="shared" si="0"/>
        <v>20</v>
      </c>
      <c r="O28" s="44" t="s">
        <v>13</v>
      </c>
    </row>
    <row r="29" spans="1:15" ht="15">
      <c r="A29" s="41">
        <v>33</v>
      </c>
      <c r="B29" s="41">
        <v>3</v>
      </c>
      <c r="C29" s="48" t="s">
        <v>216</v>
      </c>
      <c r="D29" s="48" t="s">
        <v>72</v>
      </c>
      <c r="E29" s="41" t="s">
        <v>12</v>
      </c>
      <c r="F29" s="41">
        <v>2</v>
      </c>
      <c r="G29" s="41">
        <v>0</v>
      </c>
      <c r="H29" s="41">
        <v>2</v>
      </c>
      <c r="I29" s="41">
        <v>3</v>
      </c>
      <c r="J29" s="41">
        <v>2</v>
      </c>
      <c r="K29" s="41">
        <v>1</v>
      </c>
      <c r="L29" s="41">
        <v>2</v>
      </c>
      <c r="M29" s="41">
        <v>8</v>
      </c>
      <c r="N29" s="41">
        <f t="shared" si="0"/>
        <v>20</v>
      </c>
      <c r="O29" s="44" t="s">
        <v>13</v>
      </c>
    </row>
    <row r="30" spans="1:15" ht="15">
      <c r="A30" s="54">
        <v>30</v>
      </c>
      <c r="B30" s="54">
        <v>3</v>
      </c>
      <c r="C30" s="71" t="s">
        <v>157</v>
      </c>
      <c r="D30" s="71" t="s">
        <v>33</v>
      </c>
      <c r="E30" s="44" t="s">
        <v>12</v>
      </c>
      <c r="F30" s="44">
        <v>2</v>
      </c>
      <c r="G30" s="44">
        <v>2</v>
      </c>
      <c r="H30" s="44">
        <v>3</v>
      </c>
      <c r="I30" s="44">
        <v>3.5</v>
      </c>
      <c r="J30" s="44">
        <v>0</v>
      </c>
      <c r="K30" s="44">
        <v>0</v>
      </c>
      <c r="L30" s="44">
        <v>3</v>
      </c>
      <c r="M30" s="44">
        <v>6</v>
      </c>
      <c r="N30" s="41">
        <f t="shared" si="0"/>
        <v>19.5</v>
      </c>
      <c r="O30" s="44" t="s">
        <v>13</v>
      </c>
    </row>
    <row r="31" spans="1:15" ht="15">
      <c r="A31" s="41">
        <v>33</v>
      </c>
      <c r="B31" s="41">
        <v>3</v>
      </c>
      <c r="C31" s="48" t="s">
        <v>230</v>
      </c>
      <c r="D31" s="48" t="s">
        <v>42</v>
      </c>
      <c r="E31" s="41" t="s">
        <v>12</v>
      </c>
      <c r="F31" s="41">
        <v>2</v>
      </c>
      <c r="G31" s="41">
        <v>2</v>
      </c>
      <c r="H31" s="41">
        <v>2</v>
      </c>
      <c r="I31" s="41">
        <v>3</v>
      </c>
      <c r="J31" s="41">
        <v>0.5</v>
      </c>
      <c r="K31" s="41">
        <v>1</v>
      </c>
      <c r="L31" s="41">
        <v>3</v>
      </c>
      <c r="M31" s="41">
        <v>6</v>
      </c>
      <c r="N31" s="41">
        <f t="shared" si="0"/>
        <v>19.5</v>
      </c>
      <c r="O31" s="44" t="s">
        <v>13</v>
      </c>
    </row>
    <row r="32" spans="1:15" ht="15">
      <c r="A32" s="41">
        <v>33</v>
      </c>
      <c r="B32" s="41">
        <v>3</v>
      </c>
      <c r="C32" s="48" t="s">
        <v>222</v>
      </c>
      <c r="D32" s="48" t="s">
        <v>223</v>
      </c>
      <c r="E32" s="41" t="s">
        <v>12</v>
      </c>
      <c r="F32" s="41">
        <v>2</v>
      </c>
      <c r="G32" s="41">
        <v>2</v>
      </c>
      <c r="H32" s="41">
        <v>3</v>
      </c>
      <c r="I32" s="41">
        <v>2.5</v>
      </c>
      <c r="J32" s="41">
        <v>0.5</v>
      </c>
      <c r="K32" s="41">
        <v>0</v>
      </c>
      <c r="L32" s="41">
        <v>1</v>
      </c>
      <c r="M32" s="41">
        <v>8</v>
      </c>
      <c r="N32" s="41">
        <f t="shared" si="0"/>
        <v>19</v>
      </c>
      <c r="O32" s="44" t="s">
        <v>13</v>
      </c>
    </row>
    <row r="33" spans="1:15" ht="15">
      <c r="A33" s="54">
        <v>6</v>
      </c>
      <c r="B33" s="54">
        <v>3</v>
      </c>
      <c r="C33" s="43" t="s">
        <v>59</v>
      </c>
      <c r="D33" s="43" t="s">
        <v>60</v>
      </c>
      <c r="E33" s="44" t="s">
        <v>12</v>
      </c>
      <c r="F33" s="44">
        <v>2</v>
      </c>
      <c r="G33" s="44">
        <v>2</v>
      </c>
      <c r="H33" s="44">
        <v>2</v>
      </c>
      <c r="I33" s="44">
        <v>2.5</v>
      </c>
      <c r="J33" s="44">
        <v>1.5</v>
      </c>
      <c r="K33" s="44">
        <v>0</v>
      </c>
      <c r="L33" s="44">
        <v>6</v>
      </c>
      <c r="M33" s="44">
        <v>3</v>
      </c>
      <c r="N33" s="41">
        <f t="shared" si="0"/>
        <v>19</v>
      </c>
      <c r="O33" s="44" t="s">
        <v>13</v>
      </c>
    </row>
    <row r="34" spans="1:15" ht="15">
      <c r="A34" s="37">
        <v>21</v>
      </c>
      <c r="B34" s="37">
        <v>3</v>
      </c>
      <c r="C34" s="48" t="s">
        <v>117</v>
      </c>
      <c r="D34" s="48" t="s">
        <v>118</v>
      </c>
      <c r="E34" s="41" t="s">
        <v>17</v>
      </c>
      <c r="F34" s="41">
        <v>2</v>
      </c>
      <c r="G34" s="41">
        <v>2</v>
      </c>
      <c r="H34" s="41">
        <v>0</v>
      </c>
      <c r="I34" s="41">
        <v>4</v>
      </c>
      <c r="J34" s="41">
        <v>0.5</v>
      </c>
      <c r="K34" s="41">
        <v>0</v>
      </c>
      <c r="L34" s="41">
        <v>5</v>
      </c>
      <c r="M34" s="41">
        <v>5</v>
      </c>
      <c r="N34" s="41">
        <f t="shared" si="0"/>
        <v>18.5</v>
      </c>
      <c r="O34" s="44" t="s">
        <v>13</v>
      </c>
    </row>
    <row r="35" spans="1:15" ht="15">
      <c r="A35" s="54">
        <v>30</v>
      </c>
      <c r="B35" s="54">
        <v>3</v>
      </c>
      <c r="C35" s="71" t="s">
        <v>160</v>
      </c>
      <c r="D35" s="71" t="s">
        <v>23</v>
      </c>
      <c r="E35" s="44" t="s">
        <v>12</v>
      </c>
      <c r="F35" s="44">
        <v>2</v>
      </c>
      <c r="G35" s="44">
        <v>2</v>
      </c>
      <c r="H35" s="44">
        <v>3</v>
      </c>
      <c r="I35" s="44">
        <v>2.5</v>
      </c>
      <c r="J35" s="44">
        <v>0</v>
      </c>
      <c r="K35" s="44">
        <v>0</v>
      </c>
      <c r="L35" s="44">
        <v>4</v>
      </c>
      <c r="M35" s="44">
        <v>5</v>
      </c>
      <c r="N35" s="41">
        <f t="shared" si="0"/>
        <v>18.5</v>
      </c>
      <c r="O35" s="44" t="s">
        <v>13</v>
      </c>
    </row>
    <row r="36" spans="1:15" ht="15">
      <c r="A36" s="41">
        <v>33</v>
      </c>
      <c r="B36" s="41">
        <v>3</v>
      </c>
      <c r="C36" s="48" t="s">
        <v>218</v>
      </c>
      <c r="D36" s="48" t="s">
        <v>14</v>
      </c>
      <c r="E36" s="41" t="s">
        <v>12</v>
      </c>
      <c r="F36" s="41">
        <v>2</v>
      </c>
      <c r="G36" s="41">
        <v>0</v>
      </c>
      <c r="H36" s="41">
        <v>1</v>
      </c>
      <c r="I36" s="41">
        <v>2</v>
      </c>
      <c r="J36" s="41">
        <v>2</v>
      </c>
      <c r="K36" s="41">
        <v>0</v>
      </c>
      <c r="L36" s="41">
        <v>3</v>
      </c>
      <c r="M36" s="41">
        <v>8</v>
      </c>
      <c r="N36" s="41">
        <f t="shared" si="0"/>
        <v>18</v>
      </c>
      <c r="O36" s="44" t="s">
        <v>13</v>
      </c>
    </row>
    <row r="37" spans="1:15" ht="15">
      <c r="A37" s="44">
        <v>24</v>
      </c>
      <c r="B37" s="44">
        <v>3</v>
      </c>
      <c r="C37" s="43" t="s">
        <v>139</v>
      </c>
      <c r="D37" s="43" t="s">
        <v>55</v>
      </c>
      <c r="E37" s="44" t="s">
        <v>12</v>
      </c>
      <c r="F37" s="44">
        <v>0</v>
      </c>
      <c r="G37" s="44">
        <v>1</v>
      </c>
      <c r="H37" s="44">
        <v>1</v>
      </c>
      <c r="I37" s="44">
        <v>1.5</v>
      </c>
      <c r="J37" s="44">
        <v>0</v>
      </c>
      <c r="K37" s="44">
        <v>0</v>
      </c>
      <c r="L37" s="44">
        <v>5</v>
      </c>
      <c r="M37" s="44">
        <v>8</v>
      </c>
      <c r="N37" s="41">
        <f t="shared" si="0"/>
        <v>16.5</v>
      </c>
      <c r="O37" s="44" t="s">
        <v>13</v>
      </c>
    </row>
    <row r="38" spans="1:15" ht="15">
      <c r="A38" s="41">
        <v>33</v>
      </c>
      <c r="B38" s="41">
        <v>3</v>
      </c>
      <c r="C38" s="48" t="s">
        <v>239</v>
      </c>
      <c r="D38" s="48" t="s">
        <v>39</v>
      </c>
      <c r="E38" s="41" t="s">
        <v>17</v>
      </c>
      <c r="F38" s="41">
        <v>2</v>
      </c>
      <c r="G38" s="41">
        <v>0</v>
      </c>
      <c r="H38" s="41">
        <v>3</v>
      </c>
      <c r="I38" s="41">
        <v>2.5</v>
      </c>
      <c r="J38" s="41">
        <v>1</v>
      </c>
      <c r="K38" s="41">
        <v>0</v>
      </c>
      <c r="L38" s="41">
        <v>1</v>
      </c>
      <c r="M38" s="41">
        <v>7</v>
      </c>
      <c r="N38" s="41">
        <f t="shared" si="0"/>
        <v>16.5</v>
      </c>
      <c r="O38" s="44" t="s">
        <v>13</v>
      </c>
    </row>
    <row r="39" spans="1:15" ht="15">
      <c r="A39" s="41">
        <v>33</v>
      </c>
      <c r="B39" s="41">
        <v>3</v>
      </c>
      <c r="C39" s="48" t="s">
        <v>232</v>
      </c>
      <c r="D39" s="48" t="s">
        <v>100</v>
      </c>
      <c r="E39" s="15" t="s">
        <v>17</v>
      </c>
      <c r="F39" s="15">
        <v>2</v>
      </c>
      <c r="G39" s="15">
        <v>0</v>
      </c>
      <c r="H39" s="15">
        <v>2</v>
      </c>
      <c r="I39" s="15">
        <v>3</v>
      </c>
      <c r="J39" s="15">
        <v>0</v>
      </c>
      <c r="K39" s="15">
        <v>0</v>
      </c>
      <c r="L39" s="15">
        <v>1</v>
      </c>
      <c r="M39" s="15">
        <v>8</v>
      </c>
      <c r="N39" s="15">
        <f t="shared" si="0"/>
        <v>16</v>
      </c>
      <c r="O39" s="44" t="s">
        <v>13</v>
      </c>
    </row>
    <row r="40" spans="1:15" ht="15">
      <c r="A40" s="37">
        <v>21</v>
      </c>
      <c r="B40" s="37">
        <v>3</v>
      </c>
      <c r="C40" s="48" t="s">
        <v>32</v>
      </c>
      <c r="D40" s="48" t="s">
        <v>120</v>
      </c>
      <c r="E40" s="41" t="s">
        <v>12</v>
      </c>
      <c r="F40" s="41">
        <v>2</v>
      </c>
      <c r="G40" s="41">
        <v>2</v>
      </c>
      <c r="H40" s="41">
        <v>0</v>
      </c>
      <c r="I40" s="41">
        <v>1.5</v>
      </c>
      <c r="J40" s="41">
        <v>1.5</v>
      </c>
      <c r="K40" s="41">
        <v>0</v>
      </c>
      <c r="L40" s="41">
        <v>1</v>
      </c>
      <c r="M40" s="41">
        <v>8</v>
      </c>
      <c r="N40" s="41">
        <f t="shared" si="0"/>
        <v>16</v>
      </c>
      <c r="O40" s="44" t="s">
        <v>13</v>
      </c>
    </row>
    <row r="41" spans="1:15" ht="15">
      <c r="A41" s="54">
        <v>44</v>
      </c>
      <c r="B41" s="41">
        <v>3</v>
      </c>
      <c r="C41" s="53" t="s">
        <v>183</v>
      </c>
      <c r="D41" s="53" t="s">
        <v>90</v>
      </c>
      <c r="E41" s="54" t="s">
        <v>12</v>
      </c>
      <c r="F41" s="54">
        <v>2</v>
      </c>
      <c r="G41" s="54">
        <v>1</v>
      </c>
      <c r="H41" s="54">
        <v>3</v>
      </c>
      <c r="I41" s="54">
        <v>3.5</v>
      </c>
      <c r="J41" s="54">
        <v>1</v>
      </c>
      <c r="K41" s="54">
        <v>0</v>
      </c>
      <c r="L41" s="54">
        <v>5</v>
      </c>
      <c r="M41" s="54">
        <v>0</v>
      </c>
      <c r="N41" s="41">
        <f t="shared" si="0"/>
        <v>15.5</v>
      </c>
      <c r="O41" s="44" t="s">
        <v>13</v>
      </c>
    </row>
    <row r="42" spans="1:15" ht="15">
      <c r="A42" s="37" t="s">
        <v>262</v>
      </c>
      <c r="B42" s="41">
        <v>3</v>
      </c>
      <c r="C42" s="39" t="s">
        <v>263</v>
      </c>
      <c r="D42" s="39" t="s">
        <v>187</v>
      </c>
      <c r="E42" s="40" t="s">
        <v>17</v>
      </c>
      <c r="F42" s="40" t="s">
        <v>282</v>
      </c>
      <c r="G42" s="40" t="s">
        <v>281</v>
      </c>
      <c r="H42" s="40" t="s">
        <v>280</v>
      </c>
      <c r="I42" s="40" t="s">
        <v>284</v>
      </c>
      <c r="J42" s="40" t="s">
        <v>285</v>
      </c>
      <c r="K42" s="40" t="s">
        <v>281</v>
      </c>
      <c r="L42" s="40" t="s">
        <v>283</v>
      </c>
      <c r="M42" s="40" t="s">
        <v>281</v>
      </c>
      <c r="N42" s="41">
        <v>15</v>
      </c>
      <c r="O42" s="44" t="s">
        <v>13</v>
      </c>
    </row>
    <row r="43" spans="1:15" ht="15">
      <c r="A43" s="41">
        <v>36</v>
      </c>
      <c r="B43" s="41">
        <v>3</v>
      </c>
      <c r="C43" s="48" t="s">
        <v>175</v>
      </c>
      <c r="D43" s="48" t="s">
        <v>146</v>
      </c>
      <c r="E43" s="41" t="s">
        <v>17</v>
      </c>
      <c r="F43" s="41">
        <v>0</v>
      </c>
      <c r="G43" s="41">
        <v>1</v>
      </c>
      <c r="H43" s="41">
        <v>3</v>
      </c>
      <c r="I43" s="41">
        <v>1.5</v>
      </c>
      <c r="J43" s="41">
        <v>0.5</v>
      </c>
      <c r="K43" s="41">
        <v>0</v>
      </c>
      <c r="L43" s="41">
        <v>2</v>
      </c>
      <c r="M43" s="41">
        <v>7</v>
      </c>
      <c r="N43" s="41">
        <f aca="true" t="shared" si="1" ref="N43:N64">SUM(F43:M43)</f>
        <v>15</v>
      </c>
      <c r="O43" s="44" t="s">
        <v>13</v>
      </c>
    </row>
    <row r="44" spans="1:15" ht="15">
      <c r="A44" s="41">
        <v>33</v>
      </c>
      <c r="B44" s="41">
        <v>3</v>
      </c>
      <c r="C44" s="48" t="s">
        <v>219</v>
      </c>
      <c r="D44" s="48" t="s">
        <v>156</v>
      </c>
      <c r="E44" s="41" t="s">
        <v>12</v>
      </c>
      <c r="F44" s="41">
        <v>2</v>
      </c>
      <c r="G44" s="41">
        <v>0</v>
      </c>
      <c r="H44" s="41">
        <v>1</v>
      </c>
      <c r="I44" s="41">
        <v>2.5</v>
      </c>
      <c r="J44" s="41">
        <v>0.5</v>
      </c>
      <c r="K44" s="41">
        <v>1</v>
      </c>
      <c r="L44" s="41">
        <v>2</v>
      </c>
      <c r="M44" s="41">
        <v>6</v>
      </c>
      <c r="N44" s="41">
        <f t="shared" si="1"/>
        <v>15</v>
      </c>
      <c r="O44" s="44" t="s">
        <v>13</v>
      </c>
    </row>
    <row r="45" spans="1:15" ht="15">
      <c r="A45" s="41">
        <v>33</v>
      </c>
      <c r="B45" s="41">
        <v>3</v>
      </c>
      <c r="C45" s="48" t="s">
        <v>151</v>
      </c>
      <c r="D45" s="48" t="s">
        <v>231</v>
      </c>
      <c r="E45" s="41" t="s">
        <v>17</v>
      </c>
      <c r="F45" s="41">
        <v>2</v>
      </c>
      <c r="G45" s="41">
        <v>0</v>
      </c>
      <c r="H45" s="41">
        <v>3</v>
      </c>
      <c r="I45" s="41">
        <v>3.5</v>
      </c>
      <c r="J45" s="41">
        <v>1</v>
      </c>
      <c r="K45" s="41">
        <v>0</v>
      </c>
      <c r="L45" s="41">
        <v>1</v>
      </c>
      <c r="M45" s="41">
        <v>4</v>
      </c>
      <c r="N45" s="41">
        <f t="shared" si="1"/>
        <v>14.5</v>
      </c>
      <c r="O45" s="44" t="s">
        <v>13</v>
      </c>
    </row>
    <row r="46" spans="1:15" ht="15">
      <c r="A46" s="41">
        <v>33</v>
      </c>
      <c r="B46" s="41">
        <v>3</v>
      </c>
      <c r="C46" s="48" t="s">
        <v>237</v>
      </c>
      <c r="D46" s="48" t="s">
        <v>155</v>
      </c>
      <c r="E46" s="41" t="s">
        <v>12</v>
      </c>
      <c r="F46" s="41">
        <v>2</v>
      </c>
      <c r="G46" s="41">
        <v>1</v>
      </c>
      <c r="H46" s="41">
        <v>3</v>
      </c>
      <c r="I46" s="41">
        <v>1.5</v>
      </c>
      <c r="J46" s="41">
        <v>0</v>
      </c>
      <c r="K46" s="41">
        <v>0</v>
      </c>
      <c r="L46" s="41">
        <v>2</v>
      </c>
      <c r="M46" s="41">
        <v>4</v>
      </c>
      <c r="N46" s="41">
        <f t="shared" si="1"/>
        <v>13.5</v>
      </c>
      <c r="O46" s="44" t="s">
        <v>13</v>
      </c>
    </row>
    <row r="47" spans="1:15" ht="15">
      <c r="A47" s="54">
        <v>44</v>
      </c>
      <c r="B47" s="41">
        <v>3</v>
      </c>
      <c r="C47" s="53" t="s">
        <v>179</v>
      </c>
      <c r="D47" s="53" t="s">
        <v>45</v>
      </c>
      <c r="E47" s="54" t="s">
        <v>17</v>
      </c>
      <c r="F47" s="54">
        <v>2</v>
      </c>
      <c r="G47" s="54">
        <v>0</v>
      </c>
      <c r="H47" s="54">
        <v>3</v>
      </c>
      <c r="I47" s="54">
        <v>3</v>
      </c>
      <c r="J47" s="54">
        <v>1</v>
      </c>
      <c r="K47" s="54">
        <v>0</v>
      </c>
      <c r="L47" s="54">
        <v>4</v>
      </c>
      <c r="M47" s="54">
        <v>0</v>
      </c>
      <c r="N47" s="41">
        <f t="shared" si="1"/>
        <v>13</v>
      </c>
      <c r="O47" s="44" t="s">
        <v>13</v>
      </c>
    </row>
    <row r="48" spans="1:15" ht="15">
      <c r="A48" s="54">
        <v>7</v>
      </c>
      <c r="B48" s="54">
        <v>3</v>
      </c>
      <c r="C48" s="53" t="s">
        <v>94</v>
      </c>
      <c r="D48" s="43" t="s">
        <v>18</v>
      </c>
      <c r="E48" s="44" t="s">
        <v>17</v>
      </c>
      <c r="F48" s="44">
        <v>2</v>
      </c>
      <c r="G48" s="44">
        <v>1</v>
      </c>
      <c r="H48" s="44">
        <v>1</v>
      </c>
      <c r="I48" s="44">
        <v>3</v>
      </c>
      <c r="J48" s="44">
        <v>3</v>
      </c>
      <c r="K48" s="44">
        <v>0</v>
      </c>
      <c r="L48" s="44">
        <v>3</v>
      </c>
      <c r="M48" s="44">
        <v>0</v>
      </c>
      <c r="N48" s="41">
        <f t="shared" si="1"/>
        <v>13</v>
      </c>
      <c r="O48" s="44" t="s">
        <v>13</v>
      </c>
    </row>
    <row r="49" spans="1:15" ht="17.25" customHeight="1">
      <c r="A49" s="54">
        <v>44</v>
      </c>
      <c r="B49" s="41">
        <v>3</v>
      </c>
      <c r="C49" s="53" t="s">
        <v>180</v>
      </c>
      <c r="D49" s="53" t="s">
        <v>181</v>
      </c>
      <c r="E49" s="54" t="s">
        <v>12</v>
      </c>
      <c r="F49" s="54">
        <v>2</v>
      </c>
      <c r="G49" s="54">
        <v>1</v>
      </c>
      <c r="H49" s="54">
        <v>2</v>
      </c>
      <c r="I49" s="54">
        <v>0</v>
      </c>
      <c r="J49" s="54">
        <v>0</v>
      </c>
      <c r="K49" s="54">
        <v>0</v>
      </c>
      <c r="L49" s="54">
        <v>1</v>
      </c>
      <c r="M49" s="54">
        <v>7</v>
      </c>
      <c r="N49" s="41">
        <f t="shared" si="1"/>
        <v>13</v>
      </c>
      <c r="O49" s="44" t="s">
        <v>13</v>
      </c>
    </row>
    <row r="50" spans="1:15" ht="15">
      <c r="A50" s="51">
        <v>55</v>
      </c>
      <c r="B50" s="45">
        <v>3</v>
      </c>
      <c r="C50" s="71" t="s">
        <v>186</v>
      </c>
      <c r="D50" s="71" t="s">
        <v>43</v>
      </c>
      <c r="E50" s="51" t="s">
        <v>17</v>
      </c>
      <c r="F50" s="51">
        <v>2</v>
      </c>
      <c r="G50" s="51">
        <v>2</v>
      </c>
      <c r="H50" s="51">
        <v>0</v>
      </c>
      <c r="I50" s="51">
        <v>2.5</v>
      </c>
      <c r="J50" s="51">
        <v>0</v>
      </c>
      <c r="K50" s="51">
        <v>0</v>
      </c>
      <c r="L50" s="51">
        <v>1</v>
      </c>
      <c r="M50" s="51">
        <v>5</v>
      </c>
      <c r="N50" s="41">
        <f t="shared" si="1"/>
        <v>12.5</v>
      </c>
      <c r="O50" s="44" t="s">
        <v>13</v>
      </c>
    </row>
    <row r="51" spans="1:18" ht="15">
      <c r="A51" s="41">
        <v>33</v>
      </c>
      <c r="B51" s="41">
        <v>3</v>
      </c>
      <c r="C51" s="48" t="s">
        <v>226</v>
      </c>
      <c r="D51" s="48" t="s">
        <v>227</v>
      </c>
      <c r="E51" s="41" t="s">
        <v>12</v>
      </c>
      <c r="F51" s="41">
        <v>2</v>
      </c>
      <c r="G51" s="41">
        <v>1</v>
      </c>
      <c r="H51" s="41">
        <v>2</v>
      </c>
      <c r="I51" s="41">
        <v>2</v>
      </c>
      <c r="J51" s="41">
        <v>1.5</v>
      </c>
      <c r="K51" s="41">
        <v>0</v>
      </c>
      <c r="L51" s="41">
        <v>0</v>
      </c>
      <c r="M51" s="41">
        <v>3</v>
      </c>
      <c r="N51" s="41">
        <f t="shared" si="1"/>
        <v>11.5</v>
      </c>
      <c r="O51" s="44" t="s">
        <v>13</v>
      </c>
      <c r="P51" s="8"/>
      <c r="Q51" s="8"/>
      <c r="R51" s="8"/>
    </row>
    <row r="52" spans="1:18" ht="15">
      <c r="A52" s="54">
        <v>7</v>
      </c>
      <c r="B52" s="54">
        <v>3</v>
      </c>
      <c r="C52" s="53" t="s">
        <v>95</v>
      </c>
      <c r="D52" s="43" t="s">
        <v>37</v>
      </c>
      <c r="E52" s="44" t="s">
        <v>17</v>
      </c>
      <c r="F52" s="44">
        <v>2</v>
      </c>
      <c r="G52" s="44">
        <v>1</v>
      </c>
      <c r="H52" s="44">
        <v>3</v>
      </c>
      <c r="I52" s="44">
        <v>2.5</v>
      </c>
      <c r="J52" s="44">
        <v>0</v>
      </c>
      <c r="K52" s="44">
        <v>0</v>
      </c>
      <c r="L52" s="44">
        <v>3</v>
      </c>
      <c r="M52" s="44">
        <v>0</v>
      </c>
      <c r="N52" s="41">
        <f t="shared" si="1"/>
        <v>11.5</v>
      </c>
      <c r="O52" s="44" t="s">
        <v>13</v>
      </c>
      <c r="P52" s="8"/>
      <c r="Q52" s="8"/>
      <c r="R52" s="8"/>
    </row>
    <row r="53" spans="1:15" ht="15">
      <c r="A53" s="41">
        <v>33</v>
      </c>
      <c r="B53" s="41">
        <v>3</v>
      </c>
      <c r="C53" s="48" t="s">
        <v>286</v>
      </c>
      <c r="D53" s="48" t="s">
        <v>82</v>
      </c>
      <c r="E53" s="41" t="s">
        <v>17</v>
      </c>
      <c r="F53" s="41">
        <v>2</v>
      </c>
      <c r="G53" s="41">
        <v>0</v>
      </c>
      <c r="H53" s="41">
        <v>0</v>
      </c>
      <c r="I53" s="41">
        <v>2</v>
      </c>
      <c r="J53" s="41">
        <v>1</v>
      </c>
      <c r="K53" s="41">
        <v>0</v>
      </c>
      <c r="L53" s="41">
        <v>2</v>
      </c>
      <c r="M53" s="41">
        <v>4</v>
      </c>
      <c r="N53" s="41">
        <f t="shared" si="1"/>
        <v>11</v>
      </c>
      <c r="O53" s="44" t="s">
        <v>13</v>
      </c>
    </row>
    <row r="54" spans="1:15" ht="15">
      <c r="A54" s="54">
        <v>30</v>
      </c>
      <c r="B54" s="54">
        <v>3</v>
      </c>
      <c r="C54" s="71" t="s">
        <v>159</v>
      </c>
      <c r="D54" s="71" t="s">
        <v>149</v>
      </c>
      <c r="E54" s="44" t="s">
        <v>17</v>
      </c>
      <c r="F54" s="44">
        <v>2</v>
      </c>
      <c r="G54" s="44">
        <v>2</v>
      </c>
      <c r="H54" s="44">
        <v>2</v>
      </c>
      <c r="I54" s="44">
        <v>2.5</v>
      </c>
      <c r="J54" s="44">
        <v>0.5</v>
      </c>
      <c r="K54" s="44">
        <v>0</v>
      </c>
      <c r="L54" s="44">
        <v>2</v>
      </c>
      <c r="M54" s="44">
        <v>0</v>
      </c>
      <c r="N54" s="41">
        <f t="shared" si="1"/>
        <v>11</v>
      </c>
      <c r="O54" s="44" t="s">
        <v>13</v>
      </c>
    </row>
    <row r="55" spans="1:15" ht="15">
      <c r="A55" s="41" t="s">
        <v>262</v>
      </c>
      <c r="B55" s="41">
        <v>3</v>
      </c>
      <c r="C55" s="48" t="s">
        <v>264</v>
      </c>
      <c r="D55" s="48" t="s">
        <v>35</v>
      </c>
      <c r="E55" s="41" t="s">
        <v>17</v>
      </c>
      <c r="F55" s="41">
        <v>2</v>
      </c>
      <c r="G55" s="41">
        <v>0</v>
      </c>
      <c r="H55" s="41">
        <v>3</v>
      </c>
      <c r="I55" s="41">
        <v>2.5</v>
      </c>
      <c r="J55" s="41">
        <v>0</v>
      </c>
      <c r="K55" s="41">
        <v>0</v>
      </c>
      <c r="L55" s="41">
        <v>3</v>
      </c>
      <c r="M55" s="41">
        <v>0</v>
      </c>
      <c r="N55" s="41">
        <f t="shared" si="1"/>
        <v>10.5</v>
      </c>
      <c r="O55" s="44" t="s">
        <v>13</v>
      </c>
    </row>
    <row r="56" spans="1:15" ht="15">
      <c r="A56" s="41">
        <v>33</v>
      </c>
      <c r="B56" s="41">
        <v>3</v>
      </c>
      <c r="C56" s="48" t="s">
        <v>234</v>
      </c>
      <c r="D56" s="48" t="s">
        <v>60</v>
      </c>
      <c r="E56" s="41" t="s">
        <v>12</v>
      </c>
      <c r="F56" s="41">
        <v>2</v>
      </c>
      <c r="G56" s="41">
        <v>0</v>
      </c>
      <c r="H56" s="41">
        <v>3</v>
      </c>
      <c r="I56" s="41">
        <v>2</v>
      </c>
      <c r="J56" s="41">
        <v>0.5</v>
      </c>
      <c r="K56" s="41">
        <v>0</v>
      </c>
      <c r="L56" s="41">
        <v>0</v>
      </c>
      <c r="M56" s="41">
        <v>3</v>
      </c>
      <c r="N56" s="41">
        <f t="shared" si="1"/>
        <v>10.5</v>
      </c>
      <c r="O56" s="44" t="s">
        <v>13</v>
      </c>
    </row>
    <row r="57" spans="1:15" ht="15">
      <c r="A57" s="41">
        <v>33</v>
      </c>
      <c r="B57" s="41">
        <v>3</v>
      </c>
      <c r="C57" s="48" t="s">
        <v>224</v>
      </c>
      <c r="D57" s="48" t="s">
        <v>225</v>
      </c>
      <c r="E57" s="41" t="s">
        <v>12</v>
      </c>
      <c r="F57" s="41">
        <v>2</v>
      </c>
      <c r="G57" s="41">
        <v>1</v>
      </c>
      <c r="H57" s="41">
        <v>2</v>
      </c>
      <c r="I57" s="41">
        <v>2.5</v>
      </c>
      <c r="J57" s="41">
        <v>2</v>
      </c>
      <c r="K57" s="41">
        <v>0</v>
      </c>
      <c r="L57" s="41">
        <v>0</v>
      </c>
      <c r="M57" s="41">
        <v>0</v>
      </c>
      <c r="N57" s="41">
        <f t="shared" si="1"/>
        <v>9.5</v>
      </c>
      <c r="O57" s="44" t="s">
        <v>13</v>
      </c>
    </row>
    <row r="58" spans="1:15" ht="15">
      <c r="A58" s="41">
        <v>33</v>
      </c>
      <c r="B58" s="41">
        <v>3</v>
      </c>
      <c r="C58" s="48" t="s">
        <v>272</v>
      </c>
      <c r="D58" s="48" t="s">
        <v>233</v>
      </c>
      <c r="E58" s="41" t="s">
        <v>12</v>
      </c>
      <c r="F58" s="41">
        <v>2</v>
      </c>
      <c r="G58" s="41">
        <v>0</v>
      </c>
      <c r="H58" s="41">
        <v>2</v>
      </c>
      <c r="I58" s="41">
        <v>3</v>
      </c>
      <c r="J58" s="41">
        <v>0.5</v>
      </c>
      <c r="K58" s="41">
        <v>0</v>
      </c>
      <c r="L58" s="41">
        <v>2</v>
      </c>
      <c r="M58" s="41">
        <v>0</v>
      </c>
      <c r="N58" s="41">
        <f t="shared" si="1"/>
        <v>9.5</v>
      </c>
      <c r="O58" s="44" t="s">
        <v>13</v>
      </c>
    </row>
    <row r="59" spans="1:16" ht="15">
      <c r="A59" s="41">
        <v>67</v>
      </c>
      <c r="B59" s="41">
        <v>3</v>
      </c>
      <c r="C59" s="48" t="s">
        <v>191</v>
      </c>
      <c r="D59" s="48" t="s">
        <v>53</v>
      </c>
      <c r="E59" s="15" t="s">
        <v>17</v>
      </c>
      <c r="F59" s="15">
        <v>2</v>
      </c>
      <c r="G59" s="15">
        <v>1</v>
      </c>
      <c r="H59" s="15">
        <v>0</v>
      </c>
      <c r="I59" s="15">
        <v>2.5</v>
      </c>
      <c r="J59" s="15">
        <v>1.5</v>
      </c>
      <c r="K59" s="15">
        <v>0</v>
      </c>
      <c r="L59" s="15">
        <v>2</v>
      </c>
      <c r="M59" s="15">
        <v>0</v>
      </c>
      <c r="N59" s="15">
        <f t="shared" si="1"/>
        <v>9</v>
      </c>
      <c r="O59" s="44" t="s">
        <v>13</v>
      </c>
      <c r="P59" s="7"/>
    </row>
    <row r="60" spans="1:16" ht="15">
      <c r="A60" s="41">
        <v>3</v>
      </c>
      <c r="B60" s="41">
        <v>3</v>
      </c>
      <c r="C60" s="48" t="s">
        <v>58</v>
      </c>
      <c r="D60" s="48" t="s">
        <v>36</v>
      </c>
      <c r="E60" s="41" t="s">
        <v>12</v>
      </c>
      <c r="F60" s="41">
        <v>2</v>
      </c>
      <c r="G60" s="41">
        <v>2</v>
      </c>
      <c r="H60" s="41">
        <v>1</v>
      </c>
      <c r="I60" s="76">
        <v>2.5</v>
      </c>
      <c r="J60" s="76">
        <v>0</v>
      </c>
      <c r="K60" s="76">
        <v>0</v>
      </c>
      <c r="L60" s="76">
        <v>1</v>
      </c>
      <c r="M60" s="76">
        <v>0</v>
      </c>
      <c r="N60" s="41">
        <f t="shared" si="1"/>
        <v>8.5</v>
      </c>
      <c r="O60" s="44" t="s">
        <v>13</v>
      </c>
      <c r="P60" s="7"/>
    </row>
    <row r="61" spans="1:15" ht="15">
      <c r="A61" s="54">
        <v>7</v>
      </c>
      <c r="B61" s="54">
        <v>3</v>
      </c>
      <c r="C61" s="43" t="s">
        <v>96</v>
      </c>
      <c r="D61" s="43" t="s">
        <v>52</v>
      </c>
      <c r="E61" s="44" t="s">
        <v>17</v>
      </c>
      <c r="F61" s="44">
        <v>2</v>
      </c>
      <c r="G61" s="44">
        <v>1</v>
      </c>
      <c r="H61" s="44">
        <v>0</v>
      </c>
      <c r="I61" s="44">
        <v>2.5</v>
      </c>
      <c r="J61" s="44">
        <v>0.5</v>
      </c>
      <c r="K61" s="44">
        <v>0</v>
      </c>
      <c r="L61" s="44">
        <v>2</v>
      </c>
      <c r="M61" s="44">
        <v>0</v>
      </c>
      <c r="N61" s="41">
        <f t="shared" si="1"/>
        <v>8</v>
      </c>
      <c r="O61" s="44" t="s">
        <v>13</v>
      </c>
    </row>
    <row r="62" spans="1:15" ht="15">
      <c r="A62" s="54">
        <v>30</v>
      </c>
      <c r="B62" s="54">
        <v>3</v>
      </c>
      <c r="C62" s="71" t="s">
        <v>158</v>
      </c>
      <c r="D62" s="71" t="s">
        <v>152</v>
      </c>
      <c r="E62" s="44" t="s">
        <v>17</v>
      </c>
      <c r="F62" s="44">
        <v>2</v>
      </c>
      <c r="G62" s="44">
        <v>0</v>
      </c>
      <c r="H62" s="44">
        <v>3</v>
      </c>
      <c r="I62" s="44">
        <v>1.5</v>
      </c>
      <c r="J62" s="44">
        <v>0</v>
      </c>
      <c r="K62" s="44">
        <v>0</v>
      </c>
      <c r="L62" s="44">
        <v>0</v>
      </c>
      <c r="M62" s="44">
        <v>0</v>
      </c>
      <c r="N62" s="41">
        <f t="shared" si="1"/>
        <v>6.5</v>
      </c>
      <c r="O62" s="44" t="s">
        <v>13</v>
      </c>
    </row>
    <row r="63" spans="1:15" ht="15">
      <c r="A63" s="41">
        <v>33</v>
      </c>
      <c r="B63" s="41">
        <v>3</v>
      </c>
      <c r="C63" s="48" t="s">
        <v>238</v>
      </c>
      <c r="D63" s="48" t="s">
        <v>89</v>
      </c>
      <c r="E63" s="41" t="s">
        <v>17</v>
      </c>
      <c r="F63" s="41">
        <v>2</v>
      </c>
      <c r="G63" s="41">
        <v>0</v>
      </c>
      <c r="H63" s="41">
        <v>0</v>
      </c>
      <c r="I63" s="41">
        <v>3</v>
      </c>
      <c r="J63" s="41">
        <v>0.5</v>
      </c>
      <c r="K63" s="41">
        <v>0</v>
      </c>
      <c r="L63" s="41">
        <v>0</v>
      </c>
      <c r="M63" s="41">
        <v>0</v>
      </c>
      <c r="N63" s="41">
        <f t="shared" si="1"/>
        <v>5.5</v>
      </c>
      <c r="O63" s="44" t="s">
        <v>13</v>
      </c>
    </row>
    <row r="64" spans="1:15" ht="15">
      <c r="A64" s="54">
        <v>26</v>
      </c>
      <c r="B64" s="54">
        <v>3</v>
      </c>
      <c r="C64" s="53" t="s">
        <v>142</v>
      </c>
      <c r="D64" s="53" t="s">
        <v>143</v>
      </c>
      <c r="E64" s="54" t="s">
        <v>17</v>
      </c>
      <c r="F64" s="54">
        <v>0</v>
      </c>
      <c r="G64" s="54">
        <v>2</v>
      </c>
      <c r="H64" s="54">
        <v>0</v>
      </c>
      <c r="I64" s="54">
        <v>2.5</v>
      </c>
      <c r="J64" s="54">
        <v>0</v>
      </c>
      <c r="K64" s="54">
        <v>0</v>
      </c>
      <c r="L64" s="54">
        <v>1</v>
      </c>
      <c r="M64" s="54">
        <v>0</v>
      </c>
      <c r="N64" s="41">
        <f t="shared" si="1"/>
        <v>5.5</v>
      </c>
      <c r="O64" s="44" t="s">
        <v>13</v>
      </c>
    </row>
  </sheetData>
  <sheetProtection/>
  <autoFilter ref="A9:O64">
    <sortState ref="A10:O64">
      <sortCondition descending="1" sortBy="value" ref="N10:N64"/>
    </sortState>
  </autoFilter>
  <dataValidations count="4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H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2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7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17.625" style="0" customWidth="1"/>
    <col min="2" max="2" width="10.125" style="0" customWidth="1"/>
    <col min="3" max="3" width="27.875" style="35" customWidth="1"/>
    <col min="4" max="4" width="21.625" style="35" customWidth="1"/>
  </cols>
  <sheetData>
    <row r="1" ht="12.75"/>
    <row r="2" spans="2:7" ht="18">
      <c r="B2" s="81" t="s">
        <v>300</v>
      </c>
      <c r="C2" s="82"/>
      <c r="D2" s="82"/>
      <c r="E2" s="81"/>
      <c r="F2" s="81"/>
      <c r="G2" s="81"/>
    </row>
    <row r="3" ht="12.75"/>
    <row r="4" spans="1:4" ht="47.25">
      <c r="A4" s="3" t="s">
        <v>0</v>
      </c>
      <c r="B4" s="4" t="s">
        <v>279</v>
      </c>
      <c r="C4" s="6" t="s">
        <v>277</v>
      </c>
      <c r="D4" s="34"/>
    </row>
    <row r="5" spans="1:2" ht="15">
      <c r="A5" s="1" t="s">
        <v>1</v>
      </c>
      <c r="B5" s="2" t="s">
        <v>278</v>
      </c>
    </row>
    <row r="6" spans="1:2" ht="15">
      <c r="A6" s="1" t="s">
        <v>2</v>
      </c>
      <c r="B6" s="5" t="s">
        <v>11</v>
      </c>
    </row>
    <row r="8" spans="1:13" ht="46.5">
      <c r="A8" s="17" t="s">
        <v>3</v>
      </c>
      <c r="B8" s="17" t="s">
        <v>4</v>
      </c>
      <c r="C8" s="36" t="s">
        <v>5</v>
      </c>
      <c r="D8" s="36" t="s">
        <v>6</v>
      </c>
      <c r="E8" s="17" t="s">
        <v>7</v>
      </c>
      <c r="F8" s="17" t="s">
        <v>301</v>
      </c>
      <c r="G8" s="17" t="s">
        <v>302</v>
      </c>
      <c r="H8" s="17" t="s">
        <v>303</v>
      </c>
      <c r="I8" s="17" t="s">
        <v>304</v>
      </c>
      <c r="J8" s="17" t="s">
        <v>305</v>
      </c>
      <c r="K8" s="17" t="s">
        <v>298</v>
      </c>
      <c r="L8" s="17" t="s">
        <v>8</v>
      </c>
      <c r="M8" s="18" t="s">
        <v>9</v>
      </c>
    </row>
    <row r="9" spans="1:13" ht="15">
      <c r="A9" s="41">
        <v>21</v>
      </c>
      <c r="B9" s="41">
        <v>4</v>
      </c>
      <c r="C9" s="38" t="s">
        <v>106</v>
      </c>
      <c r="D9" s="38" t="s">
        <v>107</v>
      </c>
      <c r="E9" s="40" t="s">
        <v>12</v>
      </c>
      <c r="F9" s="37">
        <v>3</v>
      </c>
      <c r="G9" s="37">
        <v>1</v>
      </c>
      <c r="H9" s="37">
        <v>6</v>
      </c>
      <c r="I9" s="37">
        <v>10</v>
      </c>
      <c r="J9" s="37">
        <v>8</v>
      </c>
      <c r="K9" s="37">
        <v>0</v>
      </c>
      <c r="L9" s="79">
        <v>28</v>
      </c>
      <c r="M9" s="40" t="s">
        <v>76</v>
      </c>
    </row>
    <row r="10" spans="1:13" ht="15">
      <c r="A10" s="41">
        <v>33</v>
      </c>
      <c r="B10" s="50">
        <v>4</v>
      </c>
      <c r="C10" s="58" t="s">
        <v>207</v>
      </c>
      <c r="D10" s="47" t="s">
        <v>55</v>
      </c>
      <c r="E10" s="41" t="s">
        <v>12</v>
      </c>
      <c r="F10" s="41">
        <v>3</v>
      </c>
      <c r="G10" s="41">
        <v>1</v>
      </c>
      <c r="H10" s="41">
        <v>2</v>
      </c>
      <c r="I10" s="41">
        <v>10</v>
      </c>
      <c r="J10" s="41">
        <v>6</v>
      </c>
      <c r="K10" s="41">
        <v>6</v>
      </c>
      <c r="L10" s="73">
        <f aca="true" t="shared" si="0" ref="L10:L25">SUM(F10:K10)</f>
        <v>28</v>
      </c>
      <c r="M10" s="51" t="s">
        <v>76</v>
      </c>
    </row>
    <row r="11" spans="1:13" ht="15">
      <c r="A11" s="55">
        <v>21</v>
      </c>
      <c r="B11" s="54">
        <v>4</v>
      </c>
      <c r="C11" s="56" t="s">
        <v>269</v>
      </c>
      <c r="D11" s="56" t="s">
        <v>44</v>
      </c>
      <c r="E11" s="65" t="s">
        <v>17</v>
      </c>
      <c r="F11" s="65">
        <v>1</v>
      </c>
      <c r="G11" s="65">
        <v>1</v>
      </c>
      <c r="H11" s="65">
        <v>2</v>
      </c>
      <c r="I11" s="65">
        <v>10</v>
      </c>
      <c r="J11" s="65">
        <v>8</v>
      </c>
      <c r="K11" s="65">
        <v>6</v>
      </c>
      <c r="L11" s="73">
        <f t="shared" si="0"/>
        <v>28</v>
      </c>
      <c r="M11" s="40" t="s">
        <v>76</v>
      </c>
    </row>
    <row r="12" spans="1:13" ht="15">
      <c r="A12" s="37">
        <v>67</v>
      </c>
      <c r="B12" s="54">
        <v>4</v>
      </c>
      <c r="C12" s="38" t="s">
        <v>265</v>
      </c>
      <c r="D12" s="38" t="s">
        <v>43</v>
      </c>
      <c r="E12" s="65" t="s">
        <v>17</v>
      </c>
      <c r="F12" s="65">
        <v>3</v>
      </c>
      <c r="G12" s="65">
        <v>2</v>
      </c>
      <c r="H12" s="65">
        <v>4</v>
      </c>
      <c r="I12" s="65">
        <v>10</v>
      </c>
      <c r="J12" s="65">
        <v>8</v>
      </c>
      <c r="K12" s="65">
        <v>0</v>
      </c>
      <c r="L12" s="73">
        <f t="shared" si="0"/>
        <v>27</v>
      </c>
      <c r="M12" s="40" t="s">
        <v>76</v>
      </c>
    </row>
    <row r="13" spans="1:13" ht="15">
      <c r="A13" s="41">
        <v>33</v>
      </c>
      <c r="B13" s="50">
        <v>4</v>
      </c>
      <c r="C13" s="58" t="s">
        <v>215</v>
      </c>
      <c r="D13" s="47" t="s">
        <v>36</v>
      </c>
      <c r="E13" s="41" t="s">
        <v>12</v>
      </c>
      <c r="F13" s="41">
        <v>1</v>
      </c>
      <c r="G13" s="41">
        <v>0</v>
      </c>
      <c r="H13" s="41">
        <v>3</v>
      </c>
      <c r="I13" s="41">
        <v>10</v>
      </c>
      <c r="J13" s="41">
        <v>10</v>
      </c>
      <c r="K13" s="41">
        <v>0</v>
      </c>
      <c r="L13" s="73">
        <f t="shared" si="0"/>
        <v>24</v>
      </c>
      <c r="M13" s="51" t="s">
        <v>76</v>
      </c>
    </row>
    <row r="14" spans="1:13" ht="15">
      <c r="A14" s="41">
        <v>33</v>
      </c>
      <c r="B14" s="50">
        <v>4</v>
      </c>
      <c r="C14" s="47" t="s">
        <v>196</v>
      </c>
      <c r="D14" s="47" t="s">
        <v>172</v>
      </c>
      <c r="E14" s="41" t="s">
        <v>17</v>
      </c>
      <c r="F14" s="41">
        <v>3</v>
      </c>
      <c r="G14" s="41">
        <v>4</v>
      </c>
      <c r="H14" s="41">
        <v>2</v>
      </c>
      <c r="I14" s="41">
        <v>10</v>
      </c>
      <c r="J14" s="41">
        <v>4</v>
      </c>
      <c r="K14" s="41">
        <v>0</v>
      </c>
      <c r="L14" s="73">
        <f t="shared" si="0"/>
        <v>23</v>
      </c>
      <c r="M14" s="51" t="s">
        <v>76</v>
      </c>
    </row>
    <row r="15" spans="1:13" ht="15">
      <c r="A15" s="41">
        <v>33</v>
      </c>
      <c r="B15" s="50">
        <v>4</v>
      </c>
      <c r="C15" s="47" t="s">
        <v>214</v>
      </c>
      <c r="D15" s="47" t="s">
        <v>148</v>
      </c>
      <c r="E15" s="41" t="s">
        <v>12</v>
      </c>
      <c r="F15" s="41">
        <v>3</v>
      </c>
      <c r="G15" s="41">
        <v>1</v>
      </c>
      <c r="H15" s="41">
        <v>4</v>
      </c>
      <c r="I15" s="41">
        <v>10</v>
      </c>
      <c r="J15" s="41">
        <v>4</v>
      </c>
      <c r="K15" s="41">
        <v>0</v>
      </c>
      <c r="L15" s="73">
        <f t="shared" si="0"/>
        <v>22</v>
      </c>
      <c r="M15" s="51" t="s">
        <v>76</v>
      </c>
    </row>
    <row r="16" spans="1:13" ht="15">
      <c r="A16" s="41">
        <v>4</v>
      </c>
      <c r="B16" s="41">
        <v>4</v>
      </c>
      <c r="C16" s="47" t="s">
        <v>77</v>
      </c>
      <c r="D16" s="47" t="s">
        <v>78</v>
      </c>
      <c r="E16" s="41" t="s">
        <v>17</v>
      </c>
      <c r="F16" s="41">
        <v>1.5</v>
      </c>
      <c r="G16" s="41">
        <v>1</v>
      </c>
      <c r="H16" s="41">
        <v>1</v>
      </c>
      <c r="I16" s="41">
        <v>10</v>
      </c>
      <c r="J16" s="41">
        <v>6</v>
      </c>
      <c r="K16" s="41">
        <v>0</v>
      </c>
      <c r="L16" s="73">
        <f t="shared" si="0"/>
        <v>19.5</v>
      </c>
      <c r="M16" s="49" t="s">
        <v>76</v>
      </c>
    </row>
    <row r="17" spans="1:13" ht="15">
      <c r="A17" s="41">
        <v>33</v>
      </c>
      <c r="B17" s="50">
        <v>4</v>
      </c>
      <c r="C17" s="47" t="s">
        <v>197</v>
      </c>
      <c r="D17" s="47" t="s">
        <v>25</v>
      </c>
      <c r="E17" s="41" t="s">
        <v>17</v>
      </c>
      <c r="F17" s="41">
        <v>1</v>
      </c>
      <c r="G17" s="41">
        <v>1</v>
      </c>
      <c r="H17" s="41">
        <v>0</v>
      </c>
      <c r="I17" s="41">
        <v>10</v>
      </c>
      <c r="J17" s="41">
        <v>4</v>
      </c>
      <c r="K17" s="41">
        <v>3</v>
      </c>
      <c r="L17" s="73">
        <f t="shared" si="0"/>
        <v>19</v>
      </c>
      <c r="M17" s="51" t="s">
        <v>76</v>
      </c>
    </row>
    <row r="18" spans="1:13" ht="15">
      <c r="A18" s="55" t="s">
        <v>268</v>
      </c>
      <c r="B18" s="54">
        <v>4</v>
      </c>
      <c r="C18" s="56" t="s">
        <v>69</v>
      </c>
      <c r="D18" s="56" t="s">
        <v>45</v>
      </c>
      <c r="E18" s="65" t="s">
        <v>17</v>
      </c>
      <c r="F18" s="65">
        <v>1</v>
      </c>
      <c r="G18" s="65">
        <v>1</v>
      </c>
      <c r="H18" s="65">
        <v>1</v>
      </c>
      <c r="I18" s="65">
        <v>10</v>
      </c>
      <c r="J18" s="65">
        <v>6</v>
      </c>
      <c r="K18" s="65">
        <v>0</v>
      </c>
      <c r="L18" s="73">
        <f t="shared" si="0"/>
        <v>19</v>
      </c>
      <c r="M18" s="40" t="s">
        <v>76</v>
      </c>
    </row>
    <row r="19" spans="1:13" ht="15">
      <c r="A19" s="41">
        <v>33</v>
      </c>
      <c r="B19" s="50">
        <v>4</v>
      </c>
      <c r="C19" s="58" t="s">
        <v>117</v>
      </c>
      <c r="D19" s="47" t="s">
        <v>48</v>
      </c>
      <c r="E19" s="41" t="s">
        <v>17</v>
      </c>
      <c r="F19" s="41">
        <v>1</v>
      </c>
      <c r="G19" s="41">
        <v>1</v>
      </c>
      <c r="H19" s="41">
        <v>4</v>
      </c>
      <c r="I19" s="41">
        <v>0</v>
      </c>
      <c r="J19" s="41">
        <v>10</v>
      </c>
      <c r="K19" s="41">
        <v>0</v>
      </c>
      <c r="L19" s="73">
        <f t="shared" si="0"/>
        <v>16</v>
      </c>
      <c r="M19" s="51" t="s">
        <v>76</v>
      </c>
    </row>
    <row r="20" spans="1:13" ht="15">
      <c r="A20" s="37">
        <v>21</v>
      </c>
      <c r="B20" s="54">
        <v>4</v>
      </c>
      <c r="C20" s="64" t="s">
        <v>266</v>
      </c>
      <c r="D20" s="64" t="s">
        <v>267</v>
      </c>
      <c r="E20" s="65" t="s">
        <v>12</v>
      </c>
      <c r="F20" s="65">
        <v>1</v>
      </c>
      <c r="G20" s="65">
        <v>0</v>
      </c>
      <c r="H20" s="65">
        <v>1</v>
      </c>
      <c r="I20" s="65">
        <v>10</v>
      </c>
      <c r="J20" s="65">
        <v>4</v>
      </c>
      <c r="K20" s="65">
        <v>0</v>
      </c>
      <c r="L20" s="73">
        <f t="shared" si="0"/>
        <v>16</v>
      </c>
      <c r="M20" s="40" t="s">
        <v>76</v>
      </c>
    </row>
    <row r="21" spans="1:13" ht="15">
      <c r="A21" s="37">
        <v>30</v>
      </c>
      <c r="B21" s="37">
        <v>4</v>
      </c>
      <c r="C21" s="52" t="s">
        <v>161</v>
      </c>
      <c r="D21" s="52" t="s">
        <v>67</v>
      </c>
      <c r="E21" s="54" t="s">
        <v>12</v>
      </c>
      <c r="F21" s="54">
        <v>0</v>
      </c>
      <c r="G21" s="54">
        <v>1</v>
      </c>
      <c r="H21" s="54">
        <v>0</v>
      </c>
      <c r="I21" s="54">
        <v>10</v>
      </c>
      <c r="J21" s="54">
        <v>4</v>
      </c>
      <c r="K21" s="54">
        <v>0</v>
      </c>
      <c r="L21" s="73">
        <f t="shared" si="0"/>
        <v>15</v>
      </c>
      <c r="M21" s="44" t="s">
        <v>153</v>
      </c>
    </row>
    <row r="22" spans="1:13" ht="15">
      <c r="A22" s="41">
        <v>33</v>
      </c>
      <c r="B22" s="50">
        <v>4</v>
      </c>
      <c r="C22" s="47" t="s">
        <v>202</v>
      </c>
      <c r="D22" s="47" t="s">
        <v>203</v>
      </c>
      <c r="E22" s="41" t="s">
        <v>12</v>
      </c>
      <c r="F22" s="41">
        <v>1</v>
      </c>
      <c r="G22" s="41">
        <v>0</v>
      </c>
      <c r="H22" s="41">
        <v>6</v>
      </c>
      <c r="I22" s="41">
        <v>0</v>
      </c>
      <c r="J22" s="41">
        <v>2</v>
      </c>
      <c r="K22" s="41">
        <v>6</v>
      </c>
      <c r="L22" s="73">
        <f t="shared" si="0"/>
        <v>15</v>
      </c>
      <c r="M22" s="51" t="s">
        <v>76</v>
      </c>
    </row>
    <row r="23" spans="1:13" ht="15">
      <c r="A23" s="37">
        <v>30</v>
      </c>
      <c r="B23" s="37">
        <v>4</v>
      </c>
      <c r="C23" s="42" t="s">
        <v>162</v>
      </c>
      <c r="D23" s="42" t="s">
        <v>43</v>
      </c>
      <c r="E23" s="44" t="s">
        <v>17</v>
      </c>
      <c r="F23" s="44">
        <v>1</v>
      </c>
      <c r="G23" s="44">
        <v>1</v>
      </c>
      <c r="H23" s="44">
        <v>2</v>
      </c>
      <c r="I23" s="44">
        <v>10</v>
      </c>
      <c r="J23" s="44">
        <v>0</v>
      </c>
      <c r="K23" s="44">
        <v>0</v>
      </c>
      <c r="L23" s="73">
        <f t="shared" si="0"/>
        <v>14</v>
      </c>
      <c r="M23" s="44" t="s">
        <v>153</v>
      </c>
    </row>
    <row r="24" spans="1:13" ht="15">
      <c r="A24" s="44">
        <v>7</v>
      </c>
      <c r="B24" s="44">
        <v>4</v>
      </c>
      <c r="C24" s="42" t="s">
        <v>98</v>
      </c>
      <c r="D24" s="42" t="s">
        <v>99</v>
      </c>
      <c r="E24" s="44" t="s">
        <v>12</v>
      </c>
      <c r="F24" s="44">
        <v>1</v>
      </c>
      <c r="G24" s="44">
        <v>1</v>
      </c>
      <c r="H24" s="44">
        <v>6</v>
      </c>
      <c r="I24" s="44">
        <v>0</v>
      </c>
      <c r="J24" s="44">
        <v>6</v>
      </c>
      <c r="K24" s="44">
        <v>0</v>
      </c>
      <c r="L24" s="73">
        <f t="shared" si="0"/>
        <v>14</v>
      </c>
      <c r="M24" s="44" t="s">
        <v>76</v>
      </c>
    </row>
    <row r="25" spans="1:13" ht="15">
      <c r="A25" s="41">
        <v>33</v>
      </c>
      <c r="B25" s="50">
        <v>4</v>
      </c>
      <c r="C25" s="47" t="s">
        <v>201</v>
      </c>
      <c r="D25" s="47" t="s">
        <v>34</v>
      </c>
      <c r="E25" s="41" t="s">
        <v>17</v>
      </c>
      <c r="F25" s="41">
        <v>1</v>
      </c>
      <c r="G25" s="41">
        <v>1</v>
      </c>
      <c r="H25" s="41">
        <v>2</v>
      </c>
      <c r="I25" s="41">
        <v>10</v>
      </c>
      <c r="J25" s="41">
        <v>0</v>
      </c>
      <c r="K25" s="41">
        <v>0</v>
      </c>
      <c r="L25" s="73">
        <f t="shared" si="0"/>
        <v>14</v>
      </c>
      <c r="M25" s="51" t="s">
        <v>76</v>
      </c>
    </row>
    <row r="26" spans="1:13" ht="15">
      <c r="A26" s="37">
        <v>21</v>
      </c>
      <c r="B26" s="37">
        <v>4</v>
      </c>
      <c r="C26" s="38" t="s">
        <v>104</v>
      </c>
      <c r="D26" s="38" t="s">
        <v>41</v>
      </c>
      <c r="E26" s="40" t="s">
        <v>17</v>
      </c>
      <c r="F26" s="37">
        <v>3</v>
      </c>
      <c r="G26" s="37">
        <v>1</v>
      </c>
      <c r="H26" s="37">
        <v>6</v>
      </c>
      <c r="I26" s="37">
        <v>0</v>
      </c>
      <c r="J26" s="37">
        <v>2</v>
      </c>
      <c r="K26" s="37">
        <v>0</v>
      </c>
      <c r="L26" s="78">
        <v>12</v>
      </c>
      <c r="M26" s="41" t="s">
        <v>76</v>
      </c>
    </row>
    <row r="27" spans="1:13" ht="15">
      <c r="A27" s="37">
        <v>21</v>
      </c>
      <c r="B27" s="37">
        <v>4</v>
      </c>
      <c r="C27" s="38" t="s">
        <v>110</v>
      </c>
      <c r="D27" s="38" t="s">
        <v>111</v>
      </c>
      <c r="E27" s="40" t="s">
        <v>17</v>
      </c>
      <c r="F27" s="37">
        <v>3</v>
      </c>
      <c r="G27" s="37">
        <v>2</v>
      </c>
      <c r="H27" s="37">
        <v>2</v>
      </c>
      <c r="I27" s="37">
        <v>0</v>
      </c>
      <c r="J27" s="37">
        <v>2</v>
      </c>
      <c r="K27" s="37">
        <v>3</v>
      </c>
      <c r="L27" s="78">
        <v>12</v>
      </c>
      <c r="M27" s="40" t="s">
        <v>76</v>
      </c>
    </row>
    <row r="28" spans="1:13" ht="15">
      <c r="A28" s="41">
        <v>33</v>
      </c>
      <c r="B28" s="50">
        <v>4</v>
      </c>
      <c r="C28" s="47" t="s">
        <v>209</v>
      </c>
      <c r="D28" s="47" t="s">
        <v>16</v>
      </c>
      <c r="E28" s="41" t="s">
        <v>12</v>
      </c>
      <c r="F28" s="41">
        <v>1</v>
      </c>
      <c r="G28" s="41">
        <v>2</v>
      </c>
      <c r="H28" s="41">
        <v>2</v>
      </c>
      <c r="I28" s="41">
        <v>0</v>
      </c>
      <c r="J28" s="41">
        <v>4</v>
      </c>
      <c r="K28" s="41">
        <v>3</v>
      </c>
      <c r="L28" s="73">
        <f>SUM(F28:K28)</f>
        <v>12</v>
      </c>
      <c r="M28" s="51" t="s">
        <v>76</v>
      </c>
    </row>
    <row r="29" spans="1:13" ht="15">
      <c r="A29" s="37">
        <v>4</v>
      </c>
      <c r="B29" s="41">
        <v>4</v>
      </c>
      <c r="C29" s="47" t="s">
        <v>74</v>
      </c>
      <c r="D29" s="47" t="s">
        <v>75</v>
      </c>
      <c r="E29" s="41" t="s">
        <v>12</v>
      </c>
      <c r="F29" s="41">
        <v>1</v>
      </c>
      <c r="G29" s="41">
        <v>2</v>
      </c>
      <c r="H29" s="41">
        <v>0</v>
      </c>
      <c r="I29" s="41">
        <v>0</v>
      </c>
      <c r="J29" s="41">
        <v>8</v>
      </c>
      <c r="K29" s="41">
        <v>0</v>
      </c>
      <c r="L29" s="73">
        <f>SUM(F29:K29)</f>
        <v>11</v>
      </c>
      <c r="M29" s="49" t="s">
        <v>76</v>
      </c>
    </row>
    <row r="30" spans="1:13" ht="15">
      <c r="A30" s="54">
        <v>6</v>
      </c>
      <c r="B30" s="54">
        <v>4</v>
      </c>
      <c r="C30" s="42" t="s">
        <v>84</v>
      </c>
      <c r="D30" s="42" t="s">
        <v>27</v>
      </c>
      <c r="E30" s="44" t="s">
        <v>12</v>
      </c>
      <c r="F30" s="44">
        <v>1</v>
      </c>
      <c r="G30" s="44">
        <v>2</v>
      </c>
      <c r="H30" s="44">
        <v>2</v>
      </c>
      <c r="I30" s="44">
        <v>0</v>
      </c>
      <c r="J30" s="44">
        <v>6</v>
      </c>
      <c r="K30" s="44">
        <v>0</v>
      </c>
      <c r="L30" s="73">
        <f>SUM(F30:K30)</f>
        <v>11</v>
      </c>
      <c r="M30" s="44" t="s">
        <v>76</v>
      </c>
    </row>
    <row r="31" spans="1:13" ht="15">
      <c r="A31" s="37">
        <v>21</v>
      </c>
      <c r="B31" s="37">
        <v>4</v>
      </c>
      <c r="C31" s="38" t="s">
        <v>105</v>
      </c>
      <c r="D31" s="38" t="s">
        <v>23</v>
      </c>
      <c r="E31" s="40" t="s">
        <v>12</v>
      </c>
      <c r="F31" s="37">
        <v>1</v>
      </c>
      <c r="G31" s="37">
        <v>0</v>
      </c>
      <c r="H31" s="37">
        <v>6</v>
      </c>
      <c r="I31" s="37">
        <v>0</v>
      </c>
      <c r="J31" s="37">
        <v>0</v>
      </c>
      <c r="K31" s="37">
        <v>3</v>
      </c>
      <c r="L31" s="78">
        <v>10</v>
      </c>
      <c r="M31" s="40" t="s">
        <v>76</v>
      </c>
    </row>
    <row r="32" spans="1:13" ht="15">
      <c r="A32" s="45">
        <v>22</v>
      </c>
      <c r="B32" s="45">
        <v>4</v>
      </c>
      <c r="C32" s="46" t="s">
        <v>137</v>
      </c>
      <c r="D32" s="46" t="s">
        <v>68</v>
      </c>
      <c r="E32" s="45" t="s">
        <v>17</v>
      </c>
      <c r="F32" s="45">
        <v>2</v>
      </c>
      <c r="G32" s="45">
        <v>2</v>
      </c>
      <c r="H32" s="45">
        <v>4</v>
      </c>
      <c r="I32" s="45">
        <v>0</v>
      </c>
      <c r="J32" s="45">
        <v>2</v>
      </c>
      <c r="K32" s="45">
        <v>0</v>
      </c>
      <c r="L32" s="73">
        <f aca="true" t="shared" si="1" ref="L32:L39">SUM(F32:K32)</f>
        <v>10</v>
      </c>
      <c r="M32" s="40" t="s">
        <v>76</v>
      </c>
    </row>
    <row r="33" spans="1:13" ht="15">
      <c r="A33" s="41">
        <v>33</v>
      </c>
      <c r="B33" s="50">
        <v>4</v>
      </c>
      <c r="C33" s="58" t="s">
        <v>208</v>
      </c>
      <c r="D33" s="47" t="s">
        <v>23</v>
      </c>
      <c r="E33" s="41" t="s">
        <v>12</v>
      </c>
      <c r="F33" s="41">
        <v>3</v>
      </c>
      <c r="G33" s="41">
        <v>1</v>
      </c>
      <c r="H33" s="41">
        <v>6</v>
      </c>
      <c r="I33" s="41">
        <v>0</v>
      </c>
      <c r="J33" s="41">
        <v>0</v>
      </c>
      <c r="K33" s="41">
        <v>0</v>
      </c>
      <c r="L33" s="73">
        <f t="shared" si="1"/>
        <v>10</v>
      </c>
      <c r="M33" s="51" t="s">
        <v>76</v>
      </c>
    </row>
    <row r="34" spans="1:13" ht="15">
      <c r="A34" s="41">
        <v>3</v>
      </c>
      <c r="B34" s="41">
        <v>4</v>
      </c>
      <c r="C34" s="47" t="s">
        <v>66</v>
      </c>
      <c r="D34" s="47" t="s">
        <v>37</v>
      </c>
      <c r="E34" s="41" t="s">
        <v>17</v>
      </c>
      <c r="F34" s="41">
        <v>2</v>
      </c>
      <c r="G34" s="41">
        <v>1</v>
      </c>
      <c r="H34" s="41">
        <v>6</v>
      </c>
      <c r="I34" s="41">
        <v>0</v>
      </c>
      <c r="J34" s="41">
        <v>0</v>
      </c>
      <c r="K34" s="41">
        <v>0</v>
      </c>
      <c r="L34" s="73">
        <f t="shared" si="1"/>
        <v>9</v>
      </c>
      <c r="M34" s="49" t="s">
        <v>76</v>
      </c>
    </row>
    <row r="35" spans="1:13" ht="15">
      <c r="A35" s="60">
        <v>30</v>
      </c>
      <c r="B35" s="60">
        <v>4</v>
      </c>
      <c r="C35" s="52" t="s">
        <v>163</v>
      </c>
      <c r="D35" s="52" t="s">
        <v>34</v>
      </c>
      <c r="E35" s="54" t="s">
        <v>17</v>
      </c>
      <c r="F35" s="54">
        <v>2</v>
      </c>
      <c r="G35" s="54">
        <v>1</v>
      </c>
      <c r="H35" s="54">
        <v>4</v>
      </c>
      <c r="I35" s="54">
        <v>0</v>
      </c>
      <c r="J35" s="54">
        <v>2</v>
      </c>
      <c r="K35" s="54">
        <v>0</v>
      </c>
      <c r="L35" s="73">
        <f t="shared" si="1"/>
        <v>9</v>
      </c>
      <c r="M35" s="44" t="s">
        <v>153</v>
      </c>
    </row>
    <row r="36" spans="1:13" ht="15">
      <c r="A36" s="41">
        <v>33</v>
      </c>
      <c r="B36" s="50">
        <v>4</v>
      </c>
      <c r="C36" s="47" t="s">
        <v>204</v>
      </c>
      <c r="D36" s="47" t="s">
        <v>33</v>
      </c>
      <c r="E36" s="41" t="s">
        <v>12</v>
      </c>
      <c r="F36" s="41">
        <v>1</v>
      </c>
      <c r="G36" s="41">
        <v>0</v>
      </c>
      <c r="H36" s="41">
        <v>0</v>
      </c>
      <c r="I36" s="41">
        <v>0</v>
      </c>
      <c r="J36" s="41">
        <v>8</v>
      </c>
      <c r="K36" s="41">
        <v>0</v>
      </c>
      <c r="L36" s="73">
        <f t="shared" si="1"/>
        <v>9</v>
      </c>
      <c r="M36" s="51" t="s">
        <v>76</v>
      </c>
    </row>
    <row r="37" spans="1:13" ht="15">
      <c r="A37" s="41">
        <v>3</v>
      </c>
      <c r="B37" s="41">
        <v>4</v>
      </c>
      <c r="C37" s="47" t="s">
        <v>61</v>
      </c>
      <c r="D37" s="47" t="s">
        <v>62</v>
      </c>
      <c r="E37" s="41" t="s">
        <v>12</v>
      </c>
      <c r="F37" s="41">
        <v>3.5</v>
      </c>
      <c r="G37" s="41">
        <v>0</v>
      </c>
      <c r="H37" s="41">
        <v>3</v>
      </c>
      <c r="I37" s="41">
        <v>0</v>
      </c>
      <c r="J37" s="41">
        <v>2</v>
      </c>
      <c r="K37" s="41">
        <v>0</v>
      </c>
      <c r="L37" s="73">
        <f t="shared" si="1"/>
        <v>8.5</v>
      </c>
      <c r="M37" s="49" t="s">
        <v>76</v>
      </c>
    </row>
    <row r="38" spans="1:13" ht="15">
      <c r="A38" s="41">
        <v>33</v>
      </c>
      <c r="B38" s="50">
        <v>4</v>
      </c>
      <c r="C38" s="58" t="s">
        <v>211</v>
      </c>
      <c r="D38" s="47" t="s">
        <v>48</v>
      </c>
      <c r="E38" s="41" t="s">
        <v>17</v>
      </c>
      <c r="F38" s="41">
        <v>1</v>
      </c>
      <c r="G38" s="41">
        <v>2</v>
      </c>
      <c r="H38" s="41">
        <v>5</v>
      </c>
      <c r="I38" s="41">
        <v>0</v>
      </c>
      <c r="J38" s="41">
        <v>0</v>
      </c>
      <c r="K38" s="41">
        <v>0</v>
      </c>
      <c r="L38" s="73">
        <f t="shared" si="1"/>
        <v>8</v>
      </c>
      <c r="M38" s="51" t="s">
        <v>76</v>
      </c>
    </row>
    <row r="39" spans="1:13" ht="15">
      <c r="A39" s="41">
        <v>33</v>
      </c>
      <c r="B39" s="50">
        <v>4</v>
      </c>
      <c r="C39" s="47" t="s">
        <v>200</v>
      </c>
      <c r="D39" s="47" t="s">
        <v>43</v>
      </c>
      <c r="E39" s="41" t="s">
        <v>17</v>
      </c>
      <c r="F39" s="41">
        <v>1</v>
      </c>
      <c r="G39" s="41">
        <v>1</v>
      </c>
      <c r="H39" s="41">
        <v>2</v>
      </c>
      <c r="I39" s="41">
        <v>0</v>
      </c>
      <c r="J39" s="41">
        <v>4</v>
      </c>
      <c r="K39" s="41">
        <v>0</v>
      </c>
      <c r="L39" s="73">
        <f t="shared" si="1"/>
        <v>8</v>
      </c>
      <c r="M39" s="51" t="s">
        <v>76</v>
      </c>
    </row>
    <row r="40" spans="1:13" ht="15">
      <c r="A40" s="41">
        <v>21</v>
      </c>
      <c r="B40" s="41">
        <v>4</v>
      </c>
      <c r="C40" s="38" t="s">
        <v>108</v>
      </c>
      <c r="D40" s="38" t="s">
        <v>15</v>
      </c>
      <c r="E40" s="40" t="s">
        <v>12</v>
      </c>
      <c r="F40" s="37">
        <v>3</v>
      </c>
      <c r="G40" s="37">
        <v>0</v>
      </c>
      <c r="H40" s="37">
        <v>0</v>
      </c>
      <c r="I40" s="37">
        <v>0</v>
      </c>
      <c r="J40" s="37">
        <v>4</v>
      </c>
      <c r="K40" s="37">
        <v>0</v>
      </c>
      <c r="L40" s="78">
        <v>7</v>
      </c>
      <c r="M40" s="40" t="s">
        <v>76</v>
      </c>
    </row>
    <row r="41" spans="1:13" ht="15">
      <c r="A41" s="37">
        <v>35</v>
      </c>
      <c r="B41" s="37">
        <v>4</v>
      </c>
      <c r="C41" s="62" t="s">
        <v>165</v>
      </c>
      <c r="D41" s="62" t="s">
        <v>73</v>
      </c>
      <c r="E41" s="61" t="s">
        <v>17</v>
      </c>
      <c r="F41" s="80">
        <v>3</v>
      </c>
      <c r="G41" s="80">
        <v>0</v>
      </c>
      <c r="H41" s="80">
        <v>4</v>
      </c>
      <c r="I41" s="80">
        <v>0</v>
      </c>
      <c r="J41" s="80">
        <v>0</v>
      </c>
      <c r="K41" s="80">
        <v>0</v>
      </c>
      <c r="L41" s="78">
        <v>7</v>
      </c>
      <c r="M41" s="49" t="s">
        <v>76</v>
      </c>
    </row>
    <row r="42" spans="1:13" ht="15">
      <c r="A42" s="50">
        <v>33</v>
      </c>
      <c r="B42" s="50">
        <v>4</v>
      </c>
      <c r="C42" s="58" t="s">
        <v>205</v>
      </c>
      <c r="D42" s="58" t="s">
        <v>206</v>
      </c>
      <c r="E42" s="50" t="s">
        <v>12</v>
      </c>
      <c r="F42" s="50">
        <v>1</v>
      </c>
      <c r="G42" s="50">
        <v>0</v>
      </c>
      <c r="H42" s="50">
        <v>4</v>
      </c>
      <c r="I42" s="50">
        <v>0</v>
      </c>
      <c r="J42" s="50">
        <v>2</v>
      </c>
      <c r="K42" s="50">
        <v>0</v>
      </c>
      <c r="L42" s="73">
        <f>SUM(F42:K42)</f>
        <v>7</v>
      </c>
      <c r="M42" s="51" t="s">
        <v>76</v>
      </c>
    </row>
    <row r="43" spans="1:13" ht="15">
      <c r="A43" s="55" t="s">
        <v>194</v>
      </c>
      <c r="B43" s="55">
        <v>4</v>
      </c>
      <c r="C43" s="56" t="s">
        <v>195</v>
      </c>
      <c r="D43" s="56" t="s">
        <v>54</v>
      </c>
      <c r="E43" s="57" t="s">
        <v>17</v>
      </c>
      <c r="F43" s="57">
        <v>1</v>
      </c>
      <c r="G43" s="57">
        <v>1</v>
      </c>
      <c r="H43" s="57">
        <v>1</v>
      </c>
      <c r="I43" s="57">
        <v>0</v>
      </c>
      <c r="J43" s="57">
        <v>4</v>
      </c>
      <c r="K43" s="57">
        <v>0</v>
      </c>
      <c r="L43" s="73">
        <f>SUM(F43:K43)</f>
        <v>7</v>
      </c>
      <c r="M43" s="51" t="s">
        <v>76</v>
      </c>
    </row>
    <row r="44" spans="1:13" ht="15">
      <c r="A44" s="41">
        <v>33</v>
      </c>
      <c r="B44" s="50">
        <v>4</v>
      </c>
      <c r="C44" s="47" t="s">
        <v>81</v>
      </c>
      <c r="D44" s="47" t="s">
        <v>31</v>
      </c>
      <c r="E44" s="41" t="s">
        <v>12</v>
      </c>
      <c r="F44" s="41">
        <v>2</v>
      </c>
      <c r="G44" s="41">
        <v>1</v>
      </c>
      <c r="H44" s="41">
        <v>4</v>
      </c>
      <c r="I44" s="41">
        <v>0</v>
      </c>
      <c r="J44" s="41">
        <v>0</v>
      </c>
      <c r="K44" s="41">
        <v>0</v>
      </c>
      <c r="L44" s="73">
        <f>SUM(F44:K44)</f>
        <v>7</v>
      </c>
      <c r="M44" s="51" t="s">
        <v>76</v>
      </c>
    </row>
    <row r="45" spans="1:13" ht="15">
      <c r="A45" s="37">
        <v>17</v>
      </c>
      <c r="B45" s="37">
        <v>4</v>
      </c>
      <c r="C45" s="38" t="s">
        <v>103</v>
      </c>
      <c r="D45" s="38" t="s">
        <v>50</v>
      </c>
      <c r="E45" s="40" t="s">
        <v>12</v>
      </c>
      <c r="F45" s="37">
        <v>0</v>
      </c>
      <c r="G45" s="37">
        <v>0</v>
      </c>
      <c r="H45" s="37">
        <v>4</v>
      </c>
      <c r="I45" s="37">
        <v>0</v>
      </c>
      <c r="J45" s="37">
        <v>2</v>
      </c>
      <c r="K45" s="37">
        <v>0</v>
      </c>
      <c r="L45" s="78">
        <v>6</v>
      </c>
      <c r="M45" s="41" t="s">
        <v>76</v>
      </c>
    </row>
    <row r="46" spans="1:13" ht="15">
      <c r="A46" s="41">
        <v>3</v>
      </c>
      <c r="B46" s="41">
        <v>4</v>
      </c>
      <c r="C46" s="47" t="s">
        <v>64</v>
      </c>
      <c r="D46" s="47" t="s">
        <v>65</v>
      </c>
      <c r="E46" s="41" t="s">
        <v>17</v>
      </c>
      <c r="F46" s="41">
        <v>2</v>
      </c>
      <c r="G46" s="41">
        <v>1</v>
      </c>
      <c r="H46" s="41">
        <v>1</v>
      </c>
      <c r="I46" s="41">
        <v>0</v>
      </c>
      <c r="J46" s="41">
        <v>2</v>
      </c>
      <c r="K46" s="41">
        <v>0</v>
      </c>
      <c r="L46" s="73">
        <f aca="true" t="shared" si="2" ref="L46:L51">SUM(F46:K46)</f>
        <v>6</v>
      </c>
      <c r="M46" s="49" t="s">
        <v>76</v>
      </c>
    </row>
    <row r="47" spans="1:13" ht="15">
      <c r="A47" s="44">
        <v>7</v>
      </c>
      <c r="B47" s="44">
        <v>4</v>
      </c>
      <c r="C47" s="42" t="s">
        <v>97</v>
      </c>
      <c r="D47" s="42" t="s">
        <v>55</v>
      </c>
      <c r="E47" s="44" t="s">
        <v>12</v>
      </c>
      <c r="F47" s="44">
        <v>1</v>
      </c>
      <c r="G47" s="44">
        <v>1</v>
      </c>
      <c r="H47" s="44">
        <v>4</v>
      </c>
      <c r="I47" s="44">
        <v>0</v>
      </c>
      <c r="J47" s="44">
        <v>0</v>
      </c>
      <c r="K47" s="44">
        <v>0</v>
      </c>
      <c r="L47" s="73">
        <f t="shared" si="2"/>
        <v>6</v>
      </c>
      <c r="M47" s="44" t="s">
        <v>76</v>
      </c>
    </row>
    <row r="48" spans="1:13" ht="15">
      <c r="A48" s="41">
        <v>33</v>
      </c>
      <c r="B48" s="50">
        <v>4</v>
      </c>
      <c r="C48" s="47" t="s">
        <v>212</v>
      </c>
      <c r="D48" s="47" t="s">
        <v>213</v>
      </c>
      <c r="E48" s="41" t="s">
        <v>17</v>
      </c>
      <c r="F48" s="41">
        <v>1</v>
      </c>
      <c r="G48" s="41">
        <v>1</v>
      </c>
      <c r="H48" s="41">
        <v>4</v>
      </c>
      <c r="I48" s="41">
        <v>0</v>
      </c>
      <c r="J48" s="41">
        <v>0</v>
      </c>
      <c r="K48" s="41">
        <v>0</v>
      </c>
      <c r="L48" s="73">
        <f t="shared" si="2"/>
        <v>6</v>
      </c>
      <c r="M48" s="51" t="s">
        <v>76</v>
      </c>
    </row>
    <row r="49" spans="1:13" ht="15">
      <c r="A49" s="41">
        <v>33</v>
      </c>
      <c r="B49" s="50">
        <v>4</v>
      </c>
      <c r="C49" s="58" t="s">
        <v>210</v>
      </c>
      <c r="D49" s="47" t="s">
        <v>16</v>
      </c>
      <c r="E49" s="41" t="s">
        <v>12</v>
      </c>
      <c r="F49" s="41">
        <v>1</v>
      </c>
      <c r="G49" s="41">
        <v>1</v>
      </c>
      <c r="H49" s="41">
        <v>3</v>
      </c>
      <c r="I49" s="41">
        <v>0</v>
      </c>
      <c r="J49" s="41">
        <v>0</v>
      </c>
      <c r="K49" s="41">
        <v>0</v>
      </c>
      <c r="L49" s="73">
        <f t="shared" si="2"/>
        <v>5</v>
      </c>
      <c r="M49" s="51" t="s">
        <v>76</v>
      </c>
    </row>
    <row r="50" spans="1:13" ht="15">
      <c r="A50" s="37">
        <v>28</v>
      </c>
      <c r="B50" s="41">
        <v>4</v>
      </c>
      <c r="C50" s="47" t="s">
        <v>150</v>
      </c>
      <c r="D50" s="47" t="s">
        <v>62</v>
      </c>
      <c r="E50" s="41" t="s">
        <v>12</v>
      </c>
      <c r="F50" s="41">
        <v>1</v>
      </c>
      <c r="G50" s="41">
        <v>1</v>
      </c>
      <c r="H50" s="41">
        <v>3</v>
      </c>
      <c r="I50" s="41">
        <v>0</v>
      </c>
      <c r="J50" s="41">
        <v>0</v>
      </c>
      <c r="K50" s="41">
        <v>0</v>
      </c>
      <c r="L50" s="73">
        <f t="shared" si="2"/>
        <v>5</v>
      </c>
      <c r="M50" s="40" t="s">
        <v>76</v>
      </c>
    </row>
    <row r="51" spans="1:13" ht="15">
      <c r="A51" s="66">
        <v>30</v>
      </c>
      <c r="B51" s="66">
        <v>4</v>
      </c>
      <c r="C51" s="67" t="s">
        <v>270</v>
      </c>
      <c r="D51" s="67" t="s">
        <v>48</v>
      </c>
      <c r="E51" s="69" t="s">
        <v>17</v>
      </c>
      <c r="F51" s="69">
        <v>0</v>
      </c>
      <c r="G51" s="69">
        <v>0</v>
      </c>
      <c r="H51" s="69">
        <v>3</v>
      </c>
      <c r="I51" s="69">
        <v>0</v>
      </c>
      <c r="J51" s="69">
        <v>2</v>
      </c>
      <c r="K51" s="69">
        <v>0</v>
      </c>
      <c r="L51" s="74">
        <f t="shared" si="2"/>
        <v>5</v>
      </c>
      <c r="M51" s="40" t="s">
        <v>76</v>
      </c>
    </row>
    <row r="52" spans="1:13" ht="15">
      <c r="A52" s="37">
        <v>21</v>
      </c>
      <c r="B52" s="37">
        <v>4</v>
      </c>
      <c r="C52" s="38" t="s">
        <v>110</v>
      </c>
      <c r="D52" s="38" t="s">
        <v>112</v>
      </c>
      <c r="E52" s="40" t="s">
        <v>17</v>
      </c>
      <c r="F52" s="37">
        <v>1</v>
      </c>
      <c r="G52" s="37">
        <v>1</v>
      </c>
      <c r="H52" s="37">
        <v>2</v>
      </c>
      <c r="I52" s="37">
        <v>0</v>
      </c>
      <c r="J52" s="37">
        <v>0</v>
      </c>
      <c r="K52" s="37">
        <v>0</v>
      </c>
      <c r="L52" s="78">
        <v>4</v>
      </c>
      <c r="M52" s="40" t="s">
        <v>76</v>
      </c>
    </row>
    <row r="53" spans="1:13" ht="15">
      <c r="A53" s="45">
        <v>55</v>
      </c>
      <c r="B53" s="45">
        <v>4</v>
      </c>
      <c r="C53" s="46" t="s">
        <v>185</v>
      </c>
      <c r="D53" s="46" t="s">
        <v>164</v>
      </c>
      <c r="E53" s="45" t="s">
        <v>17</v>
      </c>
      <c r="F53" s="45">
        <v>1</v>
      </c>
      <c r="G53" s="45">
        <v>0</v>
      </c>
      <c r="H53" s="45">
        <v>3</v>
      </c>
      <c r="I53" s="45">
        <v>0</v>
      </c>
      <c r="J53" s="45">
        <v>0</v>
      </c>
      <c r="K53" s="45">
        <v>0</v>
      </c>
      <c r="L53" s="73">
        <f>SUM(F53:K53)</f>
        <v>4</v>
      </c>
      <c r="M53" s="51" t="s">
        <v>76</v>
      </c>
    </row>
    <row r="54" spans="1:13" ht="15">
      <c r="A54" s="41">
        <v>33</v>
      </c>
      <c r="B54" s="50">
        <v>4</v>
      </c>
      <c r="C54" s="47" t="s">
        <v>199</v>
      </c>
      <c r="D54" s="47" t="s">
        <v>19</v>
      </c>
      <c r="E54" s="41" t="s">
        <v>17</v>
      </c>
      <c r="F54" s="41">
        <v>1</v>
      </c>
      <c r="G54" s="41">
        <v>0</v>
      </c>
      <c r="H54" s="41">
        <v>1</v>
      </c>
      <c r="I54" s="41">
        <v>0</v>
      </c>
      <c r="J54" s="41">
        <v>2</v>
      </c>
      <c r="K54" s="41">
        <v>0</v>
      </c>
      <c r="L54" s="73">
        <f>SUM(F54:K54)</f>
        <v>4</v>
      </c>
      <c r="M54" s="51" t="s">
        <v>76</v>
      </c>
    </row>
    <row r="55" spans="1:13" ht="15">
      <c r="A55" s="41">
        <v>3</v>
      </c>
      <c r="B55" s="41">
        <v>4</v>
      </c>
      <c r="C55" s="47" t="s">
        <v>63</v>
      </c>
      <c r="D55" s="47" t="s">
        <v>45</v>
      </c>
      <c r="E55" s="41" t="s">
        <v>17</v>
      </c>
      <c r="F55" s="41">
        <v>0</v>
      </c>
      <c r="G55" s="41">
        <v>1</v>
      </c>
      <c r="H55" s="41">
        <v>0</v>
      </c>
      <c r="I55" s="41">
        <v>0</v>
      </c>
      <c r="J55" s="41">
        <v>2</v>
      </c>
      <c r="K55" s="41">
        <v>0</v>
      </c>
      <c r="L55" s="73">
        <f>SUM(F55:K55)</f>
        <v>3</v>
      </c>
      <c r="M55" s="49" t="s">
        <v>76</v>
      </c>
    </row>
    <row r="56" spans="1:13" ht="15">
      <c r="A56" s="54">
        <v>26</v>
      </c>
      <c r="B56" s="54">
        <v>4</v>
      </c>
      <c r="C56" s="52" t="s">
        <v>140</v>
      </c>
      <c r="D56" s="52" t="s">
        <v>65</v>
      </c>
      <c r="E56" s="54" t="s">
        <v>17</v>
      </c>
      <c r="F56" s="54">
        <v>1</v>
      </c>
      <c r="G56" s="54">
        <v>0</v>
      </c>
      <c r="H56" s="54">
        <v>1</v>
      </c>
      <c r="I56" s="54">
        <v>0</v>
      </c>
      <c r="J56" s="54">
        <v>0</v>
      </c>
      <c r="K56" s="54">
        <v>0</v>
      </c>
      <c r="L56" s="73">
        <f>SUM(F56:K56)</f>
        <v>2</v>
      </c>
      <c r="M56" s="40" t="s">
        <v>76</v>
      </c>
    </row>
    <row r="57" spans="1:13" ht="15">
      <c r="A57" s="41">
        <v>33</v>
      </c>
      <c r="B57" s="50">
        <v>4</v>
      </c>
      <c r="C57" s="47" t="s">
        <v>198</v>
      </c>
      <c r="D57" s="47" t="s">
        <v>39</v>
      </c>
      <c r="E57" s="41" t="s">
        <v>17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73">
        <f>SUM(F57:K57)</f>
        <v>0</v>
      </c>
      <c r="M57" s="51" t="s">
        <v>76</v>
      </c>
    </row>
  </sheetData>
  <sheetProtection/>
  <autoFilter ref="A8:M57">
    <sortState ref="A9:M57">
      <sortCondition descending="1" sortBy="value" ref="L9:L57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K9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2023-03-20T10:50:18Z</dcterms:modified>
  <cp:category/>
  <cp:version/>
  <cp:contentType/>
  <cp:contentStatus/>
</cp:coreProperties>
</file>