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2 класс" sheetId="1" r:id="rId1"/>
    <sheet name="3 класс" sheetId="2" r:id="rId2"/>
    <sheet name="4 класс " sheetId="3" r:id="rId3"/>
  </sheets>
  <definedNames>
    <definedName name="_xlnm._FilterDatabase" localSheetId="0" hidden="1">'2 класс'!$A$8:$L$53</definedName>
    <definedName name="_xlnm._FilterDatabase" localSheetId="1" hidden="1">'3 класс'!$A$9:$L$47</definedName>
    <definedName name="_xlnm._FilterDatabase" localSheetId="2" hidden="1">'4 класс '!$A$8:$L$56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<sst xmlns="http://schemas.openxmlformats.org/spreadsheetml/2006/main" count="603" uniqueCount="246">
  <si>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</si>
  <si>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</si>
  <si>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</si>
  <si>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</si>
  <si>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</si>
  <si>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</si>
  <si>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</si>
  <si>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Пол</t>
  </si>
  <si>
    <t>Количество баллов</t>
  </si>
  <si>
    <t>Примечание</t>
  </si>
  <si>
    <t>Согласие на публикацию результатов олимпиады в сети "Интернет" - ФИО, класс, результат (да/нет)</t>
  </si>
  <si>
    <t>ЕСТЕСТВОЗНАНИЕ</t>
  </si>
  <si>
    <t>Анастасия</t>
  </si>
  <si>
    <t>да</t>
  </si>
  <si>
    <t>Александр</t>
  </si>
  <si>
    <t>Таисия</t>
  </si>
  <si>
    <t>Артём</t>
  </si>
  <si>
    <t>Полина</t>
  </si>
  <si>
    <t>Дарья</t>
  </si>
  <si>
    <t>Будник</t>
  </si>
  <si>
    <t>Варвара</t>
  </si>
  <si>
    <t>ж</t>
  </si>
  <si>
    <t>Ксения</t>
  </si>
  <si>
    <t>Константин</t>
  </si>
  <si>
    <t>м</t>
  </si>
  <si>
    <t>Вероника</t>
  </si>
  <si>
    <t>Илья</t>
  </si>
  <si>
    <t>Лебедев</t>
  </si>
  <si>
    <t>Всеволод</t>
  </si>
  <si>
    <t>Александра</t>
  </si>
  <si>
    <t>Дмитрий</t>
  </si>
  <si>
    <t>Глеб</t>
  </si>
  <si>
    <t>Соловьев</t>
  </si>
  <si>
    <t>Кирилл</t>
  </si>
  <si>
    <t>Матвей</t>
  </si>
  <si>
    <t>Виктория</t>
  </si>
  <si>
    <t>Смирнова</t>
  </si>
  <si>
    <t>Артем</t>
  </si>
  <si>
    <t>Егор</t>
  </si>
  <si>
    <t>Михаил</t>
  </si>
  <si>
    <t>Ника</t>
  </si>
  <si>
    <t>Анна</t>
  </si>
  <si>
    <t>Елизавета</t>
  </si>
  <si>
    <t>Софья</t>
  </si>
  <si>
    <t xml:space="preserve">Антон </t>
  </si>
  <si>
    <t>Алексей</t>
  </si>
  <si>
    <t>Маргарита</t>
  </si>
  <si>
    <t>Котова</t>
  </si>
  <si>
    <t xml:space="preserve">Сидорова </t>
  </si>
  <si>
    <t>Светлана</t>
  </si>
  <si>
    <t>Алиса</t>
  </si>
  <si>
    <t>Москвина</t>
  </si>
  <si>
    <t>Мария</t>
  </si>
  <si>
    <t>Арина</t>
  </si>
  <si>
    <t>Георгий</t>
  </si>
  <si>
    <t>София</t>
  </si>
  <si>
    <t>Ярослав</t>
  </si>
  <si>
    <t>Виктор</t>
  </si>
  <si>
    <t>Капустин</t>
  </si>
  <si>
    <t>Арсений</t>
  </si>
  <si>
    <t>Тимофей</t>
  </si>
  <si>
    <t>Владимир</t>
  </si>
  <si>
    <t>Андрей</t>
  </si>
  <si>
    <t>Харитонина</t>
  </si>
  <si>
    <t xml:space="preserve">Сухова </t>
  </si>
  <si>
    <t>Салтыков</t>
  </si>
  <si>
    <t>Марк</t>
  </si>
  <si>
    <t>Максим</t>
  </si>
  <si>
    <t>Сергей</t>
  </si>
  <si>
    <t>Владислав</t>
  </si>
  <si>
    <t>Роман</t>
  </si>
  <si>
    <t>Руслан</t>
  </si>
  <si>
    <t xml:space="preserve">Елагин </t>
  </si>
  <si>
    <t>Сизова</t>
  </si>
  <si>
    <t>Параскун</t>
  </si>
  <si>
    <t xml:space="preserve">Конайков </t>
  </si>
  <si>
    <t>Даниил</t>
  </si>
  <si>
    <t>Артамонов</t>
  </si>
  <si>
    <t>Белов</t>
  </si>
  <si>
    <t>Милана</t>
  </si>
  <si>
    <t>Семён</t>
  </si>
  <si>
    <t>Елисей</t>
  </si>
  <si>
    <t>Александров</t>
  </si>
  <si>
    <t>Денис</t>
  </si>
  <si>
    <t>Яковлев</t>
  </si>
  <si>
    <t>Суслова</t>
  </si>
  <si>
    <t>Филипп</t>
  </si>
  <si>
    <t>Степанова</t>
  </si>
  <si>
    <t>Григорий</t>
  </si>
  <si>
    <t>Лев</t>
  </si>
  <si>
    <t>Ульяна</t>
  </si>
  <si>
    <t>Николай</t>
  </si>
  <si>
    <t>Ева</t>
  </si>
  <si>
    <t>Егоркина</t>
  </si>
  <si>
    <t>Олег</t>
  </si>
  <si>
    <t xml:space="preserve">Андреева </t>
  </si>
  <si>
    <t>Орлов</t>
  </si>
  <si>
    <t>Бровский</t>
  </si>
  <si>
    <t>Смирнов</t>
  </si>
  <si>
    <t>Евгений</t>
  </si>
  <si>
    <t>Грушин</t>
  </si>
  <si>
    <t>Кира</t>
  </si>
  <si>
    <t>Диана</t>
  </si>
  <si>
    <t>Лубов</t>
  </si>
  <si>
    <t>Корчагин</t>
  </si>
  <si>
    <t>Гафуров</t>
  </si>
  <si>
    <t xml:space="preserve">Сумароков </t>
  </si>
  <si>
    <t>Власов</t>
  </si>
  <si>
    <t xml:space="preserve">Филиппова </t>
  </si>
  <si>
    <t>Зеленин</t>
  </si>
  <si>
    <t>Пичугин</t>
  </si>
  <si>
    <t>Якшина</t>
  </si>
  <si>
    <t>Петрова</t>
  </si>
  <si>
    <t>Тарасов</t>
  </si>
  <si>
    <t>Жукова</t>
  </si>
  <si>
    <t>новая школа</t>
  </si>
  <si>
    <t>Анциферова</t>
  </si>
  <si>
    <t>Алеся</t>
  </si>
  <si>
    <t>Добычин</t>
  </si>
  <si>
    <t>Шумаков</t>
  </si>
  <si>
    <t>Да</t>
  </si>
  <si>
    <t>Молодкина</t>
  </si>
  <si>
    <t>Никифоров</t>
  </si>
  <si>
    <t>Бычкова</t>
  </si>
  <si>
    <t>Иванов</t>
  </si>
  <si>
    <t>Белорожев</t>
  </si>
  <si>
    <t>Степанченко</t>
  </si>
  <si>
    <t>Юлия</t>
  </si>
  <si>
    <t>Гнедина</t>
  </si>
  <si>
    <t>Горяшина</t>
  </si>
  <si>
    <t>Гринева</t>
  </si>
  <si>
    <t xml:space="preserve">Ефремова </t>
  </si>
  <si>
    <t>Петров</t>
  </si>
  <si>
    <t>Рамазанова</t>
  </si>
  <si>
    <t>Аиша</t>
  </si>
  <si>
    <t>Болотова</t>
  </si>
  <si>
    <t>Вадим</t>
  </si>
  <si>
    <t>Надежда</t>
  </si>
  <si>
    <t>Щетинин</t>
  </si>
  <si>
    <t xml:space="preserve">Гусев </t>
  </si>
  <si>
    <t>Скребец</t>
  </si>
  <si>
    <t>Светослава</t>
  </si>
  <si>
    <t>Щербакова</t>
  </si>
  <si>
    <t>Зайцева</t>
  </si>
  <si>
    <t xml:space="preserve">Магливанов </t>
  </si>
  <si>
    <t>Жандармов</t>
  </si>
  <si>
    <t>Ильин</t>
  </si>
  <si>
    <t>Гусева</t>
  </si>
  <si>
    <t>Давыдова</t>
  </si>
  <si>
    <t>Самохина</t>
  </si>
  <si>
    <t>Сосновиков</t>
  </si>
  <si>
    <t>Латышев</t>
  </si>
  <si>
    <t xml:space="preserve">Абросимов </t>
  </si>
  <si>
    <t>Кокурина</t>
  </si>
  <si>
    <t xml:space="preserve">Лодышкин </t>
  </si>
  <si>
    <t xml:space="preserve"> Гордей</t>
  </si>
  <si>
    <t>Воронова</t>
  </si>
  <si>
    <t xml:space="preserve"> Софья</t>
  </si>
  <si>
    <t>Барышников</t>
  </si>
  <si>
    <t xml:space="preserve">Ярослав </t>
  </si>
  <si>
    <t xml:space="preserve">Костерина </t>
  </si>
  <si>
    <t xml:space="preserve">Виктория </t>
  </si>
  <si>
    <t>Лищенко</t>
  </si>
  <si>
    <t xml:space="preserve">Трубина </t>
  </si>
  <si>
    <t xml:space="preserve">Шибаршов </t>
  </si>
  <si>
    <t>Пронин</t>
  </si>
  <si>
    <t xml:space="preserve">Чумикова </t>
  </si>
  <si>
    <t xml:space="preserve">Дарья </t>
  </si>
  <si>
    <t xml:space="preserve">Медведников </t>
  </si>
  <si>
    <t xml:space="preserve">Афанасий </t>
  </si>
  <si>
    <t>Коротин</t>
  </si>
  <si>
    <t>Аблаев</t>
  </si>
  <si>
    <t>Огурцова</t>
  </si>
  <si>
    <t>Кукаева</t>
  </si>
  <si>
    <t>Большаков</t>
  </si>
  <si>
    <t xml:space="preserve">Лекторская </t>
  </si>
  <si>
    <t>Павлова</t>
  </si>
  <si>
    <t>Колодин</t>
  </si>
  <si>
    <t>Сергеичев</t>
  </si>
  <si>
    <t>Клим</t>
  </si>
  <si>
    <t>Благодаров</t>
  </si>
  <si>
    <t>Пучков</t>
  </si>
  <si>
    <t>Лабутина</t>
  </si>
  <si>
    <t>Парамонова</t>
  </si>
  <si>
    <t>Данилычев</t>
  </si>
  <si>
    <t xml:space="preserve">Меркурьева </t>
  </si>
  <si>
    <t xml:space="preserve">Некрасова </t>
  </si>
  <si>
    <t>Афродита</t>
  </si>
  <si>
    <t>Софронов</t>
  </si>
  <si>
    <t>Валитова</t>
  </si>
  <si>
    <t>Парфенова</t>
  </si>
  <si>
    <t xml:space="preserve">Абонга </t>
  </si>
  <si>
    <t>Сабрина</t>
  </si>
  <si>
    <t>Жданкина</t>
  </si>
  <si>
    <t xml:space="preserve">Олеся </t>
  </si>
  <si>
    <t>Осинин</t>
  </si>
  <si>
    <t>Тарасовская</t>
  </si>
  <si>
    <t xml:space="preserve">Запруднова </t>
  </si>
  <si>
    <t xml:space="preserve">Устинова </t>
  </si>
  <si>
    <t>Аксанова</t>
  </si>
  <si>
    <t>ГАРМОНИЯ</t>
  </si>
  <si>
    <t>Авдеева</t>
  </si>
  <si>
    <t>Бельцева</t>
  </si>
  <si>
    <t>Кашин</t>
  </si>
  <si>
    <t>Милек</t>
  </si>
  <si>
    <t>Языков</t>
  </si>
  <si>
    <t>Дунин</t>
  </si>
  <si>
    <t xml:space="preserve">Белов </t>
  </si>
  <si>
    <t>Привезенцев</t>
  </si>
  <si>
    <t>Евдокимова</t>
  </si>
  <si>
    <t>Елин</t>
  </si>
  <si>
    <t>Еремин</t>
  </si>
  <si>
    <t>Юдина</t>
  </si>
  <si>
    <t>интердом</t>
  </si>
  <si>
    <t xml:space="preserve">Сергеев </t>
  </si>
  <si>
    <t>Макогонюк</t>
  </si>
  <si>
    <t>Гареев</t>
  </si>
  <si>
    <t xml:space="preserve">Лапшина </t>
  </si>
  <si>
    <t>Костерин</t>
  </si>
  <si>
    <t>Иваненкова</t>
  </si>
  <si>
    <t xml:space="preserve">Мингазов </t>
  </si>
  <si>
    <t>Тентелов</t>
  </si>
  <si>
    <t xml:space="preserve">Копытов </t>
  </si>
  <si>
    <t>Цыбунова</t>
  </si>
  <si>
    <t>27.02.2023</t>
  </si>
  <si>
    <t xml:space="preserve">Криволапова      </t>
  </si>
  <si>
    <t>Муниципальный</t>
  </si>
  <si>
    <t>Блок 1 (3 балл)</t>
  </si>
  <si>
    <t>Блок 2 (3 балл)</t>
  </si>
  <si>
    <t>Блок 3 (12 балл)</t>
  </si>
  <si>
    <t>Блок 4 (4 балл)</t>
  </si>
  <si>
    <t>Блок 5 (8 балл)</t>
  </si>
  <si>
    <t>Максимальное кол - во баллов  30</t>
  </si>
  <si>
    <t>Максимальное кол - во баллов 30</t>
  </si>
  <si>
    <t>Блок №1 ( 8 балл)</t>
  </si>
  <si>
    <t>Блок №2 (4 балл)</t>
  </si>
  <si>
    <t>Блок №3 (5 балл)</t>
  </si>
  <si>
    <t>Блок №4 (4 балл)</t>
  </si>
  <si>
    <t>Блок №5 (9 балл)</t>
  </si>
  <si>
    <t>Блок №1 (6 балл)</t>
  </si>
  <si>
    <t>Блок №2 (3 балл)</t>
  </si>
  <si>
    <t>Блок №3 (3 балл)</t>
  </si>
  <si>
    <t>Блок №4 (3 балл)</t>
  </si>
  <si>
    <t>Блок №5 (15 балл)</t>
  </si>
  <si>
    <t xml:space="preserve">Тараканкова </t>
  </si>
  <si>
    <t>Предварительный протокол Турнира Смешариков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</si>
</sst>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49" fillId="0" borderId="10" xfId="0" applyNumberFormat="1" applyFont="1" applyFill="1" applyBorder="1" applyAlignment="1" applyProtection="1">
      <alignment/>
      <protection locked="0"/>
    </xf>
    <xf numFmtId="49" fontId="49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60" applyFont="1" applyBorder="1" applyAlignment="1">
      <alignment horizontal="center" vertical="center" wrapText="1"/>
      <protection/>
    </xf>
    <xf numFmtId="0" fontId="1" fillId="0" borderId="10" xfId="60" applyFont="1" applyBorder="1" applyAlignment="1">
      <alignment vertical="center"/>
      <protection/>
    </xf>
    <xf numFmtId="0" fontId="1" fillId="0" borderId="10" xfId="60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/>
    </xf>
    <xf numFmtId="0" fontId="1" fillId="33" borderId="10" xfId="56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0" xfId="57" applyFont="1" applyFill="1" applyBorder="1" applyAlignment="1">
      <alignment horizontal="center"/>
      <protection/>
    </xf>
    <xf numFmtId="0" fontId="1" fillId="33" borderId="10" xfId="57" applyFont="1" applyFill="1" applyBorder="1" applyAlignment="1">
      <alignment horizontal="left"/>
      <protection/>
    </xf>
    <xf numFmtId="0" fontId="1" fillId="33" borderId="10" xfId="58" applyFont="1" applyFill="1" applyBorder="1" applyAlignment="1">
      <alignment horizontal="center" vertical="center" wrapText="1"/>
      <protection/>
    </xf>
    <xf numFmtId="0" fontId="1" fillId="33" borderId="10" xfId="58" applyFont="1" applyFill="1" applyBorder="1" applyAlignment="1">
      <alignment vertical="center" wrapText="1"/>
      <protection/>
    </xf>
    <xf numFmtId="0" fontId="1" fillId="33" borderId="10" xfId="58" applyFont="1" applyFill="1" applyBorder="1" applyAlignment="1">
      <alignment horizontal="center" vertical="center"/>
      <protection/>
    </xf>
    <xf numFmtId="0" fontId="1" fillId="33" borderId="10" xfId="60" applyFont="1" applyFill="1" applyBorder="1" applyAlignment="1">
      <alignment horizontal="center" vertical="center" wrapText="1"/>
      <protection/>
    </xf>
    <xf numFmtId="0" fontId="1" fillId="33" borderId="10" xfId="60" applyFont="1" applyFill="1" applyBorder="1" applyAlignment="1">
      <alignment vertical="center"/>
      <protection/>
    </xf>
    <xf numFmtId="0" fontId="1" fillId="33" borderId="10" xfId="60" applyFont="1" applyFill="1" applyBorder="1" applyAlignment="1">
      <alignment horizontal="center" vertical="center"/>
      <protection/>
    </xf>
    <xf numFmtId="0" fontId="1" fillId="33" borderId="10" xfId="60" applyFont="1" applyFill="1" applyBorder="1" applyAlignment="1">
      <alignment vertical="center" wrapText="1"/>
      <protection/>
    </xf>
    <xf numFmtId="49" fontId="1" fillId="33" borderId="10" xfId="56" applyNumberFormat="1" applyFont="1" applyFill="1" applyBorder="1" applyAlignment="1" applyProtection="1">
      <alignment vertical="center" wrapText="1"/>
      <protection/>
    </xf>
    <xf numFmtId="49" fontId="1" fillId="33" borderId="10" xfId="56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57" applyFont="1" applyFill="1" applyBorder="1" applyAlignment="1">
      <alignment horizontal="center" vertical="center" wrapText="1"/>
      <protection/>
    </xf>
    <xf numFmtId="0" fontId="1" fillId="33" borderId="10" xfId="58" applyFont="1" applyFill="1" applyBorder="1" applyAlignment="1">
      <alignment vertical="center"/>
      <protection/>
    </xf>
    <xf numFmtId="0" fontId="1" fillId="33" borderId="10" xfId="57" applyFont="1" applyFill="1" applyBorder="1" applyAlignment="1">
      <alignment vertical="center"/>
      <protection/>
    </xf>
    <xf numFmtId="0" fontId="1" fillId="33" borderId="10" xfId="57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57" applyFont="1" applyFill="1" applyBorder="1" applyAlignment="1">
      <alignment horizontal="left" vertical="center"/>
      <protection/>
    </xf>
    <xf numFmtId="0" fontId="1" fillId="33" borderId="10" xfId="58" applyFont="1" applyFill="1" applyBorder="1" applyAlignment="1">
      <alignment horizontal="left" vertical="center" wrapText="1"/>
      <protection/>
    </xf>
    <xf numFmtId="0" fontId="1" fillId="33" borderId="10" xfId="60" applyFont="1" applyFill="1" applyBorder="1" applyAlignment="1">
      <alignment horizontal="left" vertical="center" wrapText="1"/>
      <protection/>
    </xf>
    <xf numFmtId="0" fontId="1" fillId="33" borderId="10" xfId="60" applyFont="1" applyFill="1" applyBorder="1" applyAlignment="1">
      <alignment horizontal="left" vertical="center"/>
      <protection/>
    </xf>
    <xf numFmtId="0" fontId="50" fillId="33" borderId="10" xfId="57" applyFont="1" applyFill="1" applyBorder="1" applyAlignment="1">
      <alignment horizontal="center" vertical="center"/>
      <protection/>
    </xf>
    <xf numFmtId="0" fontId="50" fillId="33" borderId="10" xfId="57" applyFont="1" applyFill="1" applyBorder="1" applyAlignment="1">
      <alignment horizontal="left" vertical="center"/>
      <protection/>
    </xf>
    <xf numFmtId="49" fontId="1" fillId="33" borderId="10" xfId="56" applyNumberFormat="1" applyFont="1" applyFill="1" applyBorder="1" applyAlignment="1" applyProtection="1">
      <alignment horizontal="left" vertical="center" wrapText="1"/>
      <protection/>
    </xf>
    <xf numFmtId="0" fontId="1" fillId="33" borderId="10" xfId="57" applyFont="1" applyFill="1" applyBorder="1" applyAlignment="1">
      <alignment horizontal="left" vertical="center" wrapText="1"/>
      <protection/>
    </xf>
    <xf numFmtId="0" fontId="1" fillId="33" borderId="10" xfId="58" applyFont="1" applyFill="1" applyBorder="1" applyAlignment="1">
      <alignment horizontal="left" vertical="center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60" applyFont="1" applyBorder="1" applyAlignment="1">
      <alignment horizontal="left" vertical="center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58" applyFont="1" applyFill="1" applyBorder="1" applyAlignment="1">
      <alignment horizontal="center" vertical="center" wrapText="1"/>
      <protection/>
    </xf>
    <xf numFmtId="0" fontId="1" fillId="33" borderId="12" xfId="56" applyNumberFormat="1" applyFont="1" applyFill="1" applyBorder="1" applyAlignment="1" applyProtection="1">
      <alignment horizontal="center" vertical="center" wrapText="1"/>
      <protection/>
    </xf>
    <xf numFmtId="0" fontId="1" fillId="33" borderId="12" xfId="58" applyFont="1" applyFill="1" applyBorder="1" applyAlignment="1">
      <alignment horizontal="left" vertical="center"/>
      <protection/>
    </xf>
    <xf numFmtId="49" fontId="1" fillId="33" borderId="12" xfId="56" applyNumberFormat="1" applyFont="1" applyFill="1" applyBorder="1" applyAlignment="1" applyProtection="1">
      <alignment horizontal="left" vertical="center" wrapText="1"/>
      <protection/>
    </xf>
    <xf numFmtId="0" fontId="1" fillId="33" borderId="12" xfId="0" applyFont="1" applyFill="1" applyBorder="1" applyAlignment="1">
      <alignment horizontal="left" vertical="center" wrapText="1"/>
    </xf>
    <xf numFmtId="0" fontId="1" fillId="33" borderId="12" xfId="58" applyFont="1" applyFill="1" applyBorder="1" applyAlignment="1">
      <alignment horizontal="center" vertical="center"/>
      <protection/>
    </xf>
    <xf numFmtId="49" fontId="1" fillId="33" borderId="12" xfId="56" applyNumberFormat="1" applyFont="1" applyFill="1" applyBorder="1" applyAlignment="1" applyProtection="1">
      <alignment horizontal="center" vertical="center" wrapText="1"/>
      <protection/>
    </xf>
    <xf numFmtId="0" fontId="1" fillId="0" borderId="10" xfId="56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49" fontId="1" fillId="0" borderId="10" xfId="56" applyNumberFormat="1" applyFont="1" applyFill="1" applyBorder="1" applyAlignment="1" applyProtection="1">
      <alignment horizontal="left" vertical="center" wrapText="1"/>
      <protection/>
    </xf>
    <xf numFmtId="49" fontId="1" fillId="0" borderId="10" xfId="56" applyNumberFormat="1" applyFont="1" applyFill="1" applyBorder="1" applyAlignment="1" applyProtection="1">
      <alignment horizontal="center" vertical="center" wrapText="1"/>
      <protection/>
    </xf>
    <xf numFmtId="0" fontId="1" fillId="0" borderId="10" xfId="58" applyFont="1" applyBorder="1" applyAlignment="1">
      <alignment horizontal="center" vertical="center"/>
      <protection/>
    </xf>
    <xf numFmtId="0" fontId="1" fillId="0" borderId="10" xfId="58" applyFont="1" applyBorder="1" applyAlignment="1">
      <alignment horizontal="left" vertical="center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left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10" xfId="60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3 2" xfId="59"/>
    <cellStyle name="Обычный 4" xfId="60"/>
    <cellStyle name="Обычный 5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3"/>
  <sheetViews>
    <sheetView tabSelected="1" zoomScalePageLayoutView="0" workbookViewId="0" topLeftCell="A1">
      <selection activeCell="M1" sqref="M1:M16384"/>
    </sheetView>
  </sheetViews>
  <sheetFormatPr defaultColWidth="9.00390625" defaultRowHeight="12.75"/>
  <cols>
    <col min="1" max="1" width="13.75390625" style="85" customWidth="1"/>
    <col min="2" max="2" width="16.875" style="85" customWidth="1"/>
    <col min="3" max="3" width="23.50390625" style="86" customWidth="1"/>
    <col min="4" max="4" width="14.50390625" style="86" customWidth="1"/>
    <col min="5" max="10" width="7.875" style="85" customWidth="1"/>
    <col min="11" max="11" width="13.50390625" style="85" bestFit="1" customWidth="1"/>
    <col min="12" max="12" width="16.50390625" style="85" customWidth="1"/>
    <col min="13" max="13" width="28.625" style="85" customWidth="1"/>
    <col min="14" max="14" width="29.625" style="85" customWidth="1"/>
    <col min="15" max="16384" width="8.875" style="85" customWidth="1"/>
  </cols>
  <sheetData>
    <row r="1" ht="15.75"/>
    <row r="2" spans="1:11" ht="15.75">
      <c r="A2" s="87" t="s">
        <v>245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ht="15.75"/>
    <row r="4" spans="1:4" ht="47.25">
      <c r="A4" s="5" t="s">
        <v>0</v>
      </c>
      <c r="B4" s="6" t="s">
        <v>224</v>
      </c>
      <c r="C4" s="8" t="s">
        <v>232</v>
      </c>
      <c r="D4" s="9"/>
    </row>
    <row r="5" spans="1:2" ht="15">
      <c r="A5" s="1" t="s">
        <v>1</v>
      </c>
      <c r="B5" s="2" t="s">
        <v>226</v>
      </c>
    </row>
    <row r="6" spans="1:2" ht="15">
      <c r="A6" s="1" t="s">
        <v>2</v>
      </c>
      <c r="B6" s="7" t="s">
        <v>11</v>
      </c>
    </row>
    <row r="8" spans="1:12" ht="46.5">
      <c r="A8" s="16" t="s">
        <v>3</v>
      </c>
      <c r="B8" s="16" t="s">
        <v>4</v>
      </c>
      <c r="C8" s="18" t="s">
        <v>5</v>
      </c>
      <c r="D8" s="18" t="s">
        <v>6</v>
      </c>
      <c r="E8" s="16" t="s">
        <v>7</v>
      </c>
      <c r="F8" s="16" t="s">
        <v>227</v>
      </c>
      <c r="G8" s="16" t="s">
        <v>228</v>
      </c>
      <c r="H8" s="16" t="s">
        <v>229</v>
      </c>
      <c r="I8" s="16" t="s">
        <v>230</v>
      </c>
      <c r="J8" s="16" t="s">
        <v>231</v>
      </c>
      <c r="K8" s="16" t="s">
        <v>8</v>
      </c>
      <c r="L8" s="17" t="s">
        <v>9</v>
      </c>
    </row>
    <row r="9" spans="1:12" ht="15.75" customHeight="1">
      <c r="A9" s="69">
        <v>21</v>
      </c>
      <c r="B9" s="19">
        <v>2</v>
      </c>
      <c r="C9" s="24" t="s">
        <v>158</v>
      </c>
      <c r="D9" s="24" t="s">
        <v>159</v>
      </c>
      <c r="E9" s="19" t="s">
        <v>24</v>
      </c>
      <c r="F9" s="19">
        <v>2</v>
      </c>
      <c r="G9" s="19">
        <v>2</v>
      </c>
      <c r="H9" s="19">
        <v>11</v>
      </c>
      <c r="I9" s="19">
        <v>4</v>
      </c>
      <c r="J9" s="19">
        <v>8</v>
      </c>
      <c r="K9" s="23">
        <f aca="true" t="shared" si="0" ref="K9:K53">SUM(F9:J9)</f>
        <v>27</v>
      </c>
      <c r="L9" s="23" t="s">
        <v>13</v>
      </c>
    </row>
    <row r="10" spans="1:12" ht="15.75" customHeight="1">
      <c r="A10" s="69">
        <v>4</v>
      </c>
      <c r="B10" s="69">
        <v>2</v>
      </c>
      <c r="C10" s="24" t="s">
        <v>222</v>
      </c>
      <c r="D10" s="24" t="s">
        <v>80</v>
      </c>
      <c r="E10" s="70" t="s">
        <v>24</v>
      </c>
      <c r="F10" s="70">
        <v>2</v>
      </c>
      <c r="G10" s="70">
        <v>1</v>
      </c>
      <c r="H10" s="70">
        <v>12</v>
      </c>
      <c r="I10" s="70">
        <v>4</v>
      </c>
      <c r="J10" s="70">
        <v>8</v>
      </c>
      <c r="K10" s="23">
        <f t="shared" si="0"/>
        <v>27</v>
      </c>
      <c r="L10" s="23" t="s">
        <v>120</v>
      </c>
    </row>
    <row r="11" spans="1:12" ht="15.75" customHeight="1">
      <c r="A11" s="69">
        <v>21</v>
      </c>
      <c r="B11" s="19">
        <v>2</v>
      </c>
      <c r="C11" s="24" t="s">
        <v>160</v>
      </c>
      <c r="D11" s="24" t="s">
        <v>161</v>
      </c>
      <c r="E11" s="19" t="s">
        <v>21</v>
      </c>
      <c r="F11" s="19">
        <v>1</v>
      </c>
      <c r="G11" s="19">
        <v>2</v>
      </c>
      <c r="H11" s="19">
        <v>12</v>
      </c>
      <c r="I11" s="19">
        <v>4</v>
      </c>
      <c r="J11" s="19">
        <v>8</v>
      </c>
      <c r="K11" s="23">
        <f t="shared" si="0"/>
        <v>27</v>
      </c>
      <c r="L11" s="23" t="s">
        <v>13</v>
      </c>
    </row>
    <row r="12" spans="1:12" ht="15.75" customHeight="1">
      <c r="A12" s="69">
        <v>21</v>
      </c>
      <c r="B12" s="19">
        <v>2</v>
      </c>
      <c r="C12" s="24" t="s">
        <v>162</v>
      </c>
      <c r="D12" s="24" t="s">
        <v>22</v>
      </c>
      <c r="E12" s="19" t="s">
        <v>21</v>
      </c>
      <c r="F12" s="19">
        <v>2</v>
      </c>
      <c r="G12" s="19">
        <v>3</v>
      </c>
      <c r="H12" s="19">
        <v>11</v>
      </c>
      <c r="I12" s="19">
        <v>4</v>
      </c>
      <c r="J12" s="19">
        <v>7</v>
      </c>
      <c r="K12" s="23">
        <f t="shared" si="0"/>
        <v>27</v>
      </c>
      <c r="L12" s="23" t="s">
        <v>13</v>
      </c>
    </row>
    <row r="13" spans="1:12" ht="15.75" customHeight="1">
      <c r="A13" s="69">
        <v>4</v>
      </c>
      <c r="B13" s="69">
        <v>2</v>
      </c>
      <c r="C13" s="71" t="s">
        <v>223</v>
      </c>
      <c r="D13" s="71" t="s">
        <v>41</v>
      </c>
      <c r="E13" s="72" t="s">
        <v>21</v>
      </c>
      <c r="F13" s="69">
        <v>2</v>
      </c>
      <c r="G13" s="69">
        <v>1</v>
      </c>
      <c r="H13" s="69">
        <v>12</v>
      </c>
      <c r="I13" s="69">
        <v>4</v>
      </c>
      <c r="J13" s="69">
        <v>8</v>
      </c>
      <c r="K13" s="23">
        <f t="shared" si="0"/>
        <v>27</v>
      </c>
      <c r="L13" s="25" t="s">
        <v>13</v>
      </c>
    </row>
    <row r="14" spans="1:12" ht="15.75" customHeight="1">
      <c r="A14" s="73">
        <v>55</v>
      </c>
      <c r="B14" s="19">
        <v>2</v>
      </c>
      <c r="C14" s="74" t="s">
        <v>193</v>
      </c>
      <c r="D14" s="74" t="s">
        <v>194</v>
      </c>
      <c r="E14" s="73" t="s">
        <v>21</v>
      </c>
      <c r="F14" s="73">
        <v>1</v>
      </c>
      <c r="G14" s="73">
        <v>2</v>
      </c>
      <c r="H14" s="73">
        <v>11</v>
      </c>
      <c r="I14" s="73">
        <v>4</v>
      </c>
      <c r="J14" s="73">
        <v>8</v>
      </c>
      <c r="K14" s="23">
        <f t="shared" si="0"/>
        <v>26</v>
      </c>
      <c r="L14" s="23" t="s">
        <v>13</v>
      </c>
    </row>
    <row r="15" spans="1:12" ht="15.75" customHeight="1">
      <c r="A15" s="75">
        <v>32</v>
      </c>
      <c r="B15" s="19">
        <v>2</v>
      </c>
      <c r="C15" s="76" t="s">
        <v>178</v>
      </c>
      <c r="D15" s="76" t="s">
        <v>179</v>
      </c>
      <c r="E15" s="75" t="s">
        <v>24</v>
      </c>
      <c r="F15" s="75">
        <v>2</v>
      </c>
      <c r="G15" s="75">
        <v>1</v>
      </c>
      <c r="H15" s="75">
        <v>11</v>
      </c>
      <c r="I15" s="75">
        <v>4</v>
      </c>
      <c r="J15" s="75">
        <v>8</v>
      </c>
      <c r="K15" s="23">
        <f t="shared" si="0"/>
        <v>26</v>
      </c>
      <c r="L15" s="23" t="s">
        <v>13</v>
      </c>
    </row>
    <row r="16" spans="1:12" ht="15.75" customHeight="1">
      <c r="A16" s="69">
        <v>21</v>
      </c>
      <c r="B16" s="19">
        <v>2</v>
      </c>
      <c r="C16" s="71" t="s">
        <v>164</v>
      </c>
      <c r="D16" s="71" t="s">
        <v>61</v>
      </c>
      <c r="E16" s="72" t="s">
        <v>24</v>
      </c>
      <c r="F16" s="69">
        <v>3</v>
      </c>
      <c r="G16" s="69">
        <v>1</v>
      </c>
      <c r="H16" s="69">
        <v>11</v>
      </c>
      <c r="I16" s="69">
        <v>4</v>
      </c>
      <c r="J16" s="69">
        <v>7</v>
      </c>
      <c r="K16" s="23">
        <f t="shared" si="0"/>
        <v>26</v>
      </c>
      <c r="L16" s="23" t="s">
        <v>13</v>
      </c>
    </row>
    <row r="17" spans="1:12" ht="15.75" customHeight="1">
      <c r="A17" s="19" t="s">
        <v>213</v>
      </c>
      <c r="B17" s="19">
        <v>2</v>
      </c>
      <c r="C17" s="24" t="s">
        <v>212</v>
      </c>
      <c r="D17" s="24" t="s">
        <v>41</v>
      </c>
      <c r="E17" s="19" t="s">
        <v>21</v>
      </c>
      <c r="F17" s="19">
        <v>2</v>
      </c>
      <c r="G17" s="19">
        <v>1</v>
      </c>
      <c r="H17" s="19">
        <v>12</v>
      </c>
      <c r="I17" s="19">
        <v>4</v>
      </c>
      <c r="J17" s="19">
        <v>7</v>
      </c>
      <c r="K17" s="23">
        <f t="shared" si="0"/>
        <v>26</v>
      </c>
      <c r="L17" s="23" t="s">
        <v>13</v>
      </c>
    </row>
    <row r="18" spans="1:12" ht="15.75" customHeight="1">
      <c r="A18" s="19" t="s">
        <v>213</v>
      </c>
      <c r="B18" s="19">
        <v>2</v>
      </c>
      <c r="C18" s="24" t="s">
        <v>210</v>
      </c>
      <c r="D18" s="24" t="s">
        <v>88</v>
      </c>
      <c r="E18" s="19" t="s">
        <v>24</v>
      </c>
      <c r="F18" s="19">
        <v>2</v>
      </c>
      <c r="G18" s="19">
        <v>1</v>
      </c>
      <c r="H18" s="19">
        <v>11</v>
      </c>
      <c r="I18" s="19">
        <v>4</v>
      </c>
      <c r="J18" s="19">
        <v>7</v>
      </c>
      <c r="K18" s="23">
        <f t="shared" si="0"/>
        <v>25</v>
      </c>
      <c r="L18" s="23" t="s">
        <v>13</v>
      </c>
    </row>
    <row r="19" spans="1:12" ht="15.75" customHeight="1">
      <c r="A19" s="73">
        <v>5</v>
      </c>
      <c r="B19" s="73">
        <v>2</v>
      </c>
      <c r="C19" s="74" t="s">
        <v>27</v>
      </c>
      <c r="D19" s="74" t="s">
        <v>28</v>
      </c>
      <c r="E19" s="73" t="s">
        <v>24</v>
      </c>
      <c r="F19" s="73">
        <v>2</v>
      </c>
      <c r="G19" s="73">
        <v>2</v>
      </c>
      <c r="H19" s="73">
        <v>10</v>
      </c>
      <c r="I19" s="73">
        <v>4</v>
      </c>
      <c r="J19" s="73">
        <v>7</v>
      </c>
      <c r="K19" s="23">
        <f t="shared" si="0"/>
        <v>25</v>
      </c>
      <c r="L19" s="25" t="s">
        <v>13</v>
      </c>
    </row>
    <row r="20" spans="1:12" ht="15.75" customHeight="1">
      <c r="A20" s="21">
        <v>7</v>
      </c>
      <c r="B20" s="21">
        <v>2</v>
      </c>
      <c r="C20" s="60" t="s">
        <v>63</v>
      </c>
      <c r="D20" s="60" t="s">
        <v>15</v>
      </c>
      <c r="E20" s="23" t="s">
        <v>21</v>
      </c>
      <c r="F20" s="23">
        <v>1</v>
      </c>
      <c r="G20" s="23">
        <v>2</v>
      </c>
      <c r="H20" s="23">
        <v>11</v>
      </c>
      <c r="I20" s="23">
        <v>4</v>
      </c>
      <c r="J20" s="23">
        <v>7</v>
      </c>
      <c r="K20" s="23">
        <f t="shared" si="0"/>
        <v>25</v>
      </c>
      <c r="L20" s="23" t="s">
        <v>13</v>
      </c>
    </row>
    <row r="21" spans="1:12" ht="15.75" customHeight="1">
      <c r="A21" s="21">
        <v>30</v>
      </c>
      <c r="B21" s="19">
        <v>2</v>
      </c>
      <c r="C21" s="60" t="s">
        <v>166</v>
      </c>
      <c r="D21" s="60" t="s">
        <v>167</v>
      </c>
      <c r="E21" s="23" t="s">
        <v>21</v>
      </c>
      <c r="F21" s="23">
        <v>2</v>
      </c>
      <c r="G21" s="23">
        <v>1</v>
      </c>
      <c r="H21" s="23">
        <v>10</v>
      </c>
      <c r="I21" s="23">
        <v>4</v>
      </c>
      <c r="J21" s="23">
        <v>8</v>
      </c>
      <c r="K21" s="23">
        <f t="shared" si="0"/>
        <v>25</v>
      </c>
      <c r="L21" s="23" t="s">
        <v>13</v>
      </c>
    </row>
    <row r="22" spans="1:12" ht="15.75" customHeight="1">
      <c r="A22" s="23">
        <v>6</v>
      </c>
      <c r="B22" s="23">
        <v>2</v>
      </c>
      <c r="C22" s="60" t="s">
        <v>142</v>
      </c>
      <c r="D22" s="60" t="s">
        <v>25</v>
      </c>
      <c r="E22" s="23" t="s">
        <v>21</v>
      </c>
      <c r="F22" s="23">
        <v>2</v>
      </c>
      <c r="G22" s="23">
        <v>1</v>
      </c>
      <c r="H22" s="23">
        <v>11</v>
      </c>
      <c r="I22" s="23">
        <v>4</v>
      </c>
      <c r="J22" s="23">
        <v>7</v>
      </c>
      <c r="K22" s="23">
        <f t="shared" si="0"/>
        <v>25</v>
      </c>
      <c r="L22" s="23" t="s">
        <v>13</v>
      </c>
    </row>
    <row r="23" spans="1:12" ht="15.75" customHeight="1">
      <c r="A23" s="69" t="s">
        <v>115</v>
      </c>
      <c r="B23" s="19">
        <v>2</v>
      </c>
      <c r="C23" s="77" t="s">
        <v>107</v>
      </c>
      <c r="D23" s="77" t="s">
        <v>61</v>
      </c>
      <c r="E23" s="78" t="s">
        <v>24</v>
      </c>
      <c r="F23" s="79">
        <v>2</v>
      </c>
      <c r="G23" s="79">
        <v>2</v>
      </c>
      <c r="H23" s="79">
        <v>12</v>
      </c>
      <c r="I23" s="79">
        <v>3</v>
      </c>
      <c r="J23" s="79">
        <v>5</v>
      </c>
      <c r="K23" s="23">
        <f t="shared" si="0"/>
        <v>24</v>
      </c>
      <c r="L23" s="23" t="s">
        <v>13</v>
      </c>
    </row>
    <row r="24" spans="1:12" ht="15.75" customHeight="1">
      <c r="A24" s="80" t="s">
        <v>200</v>
      </c>
      <c r="B24" s="19">
        <v>2</v>
      </c>
      <c r="C24" s="81" t="s">
        <v>206</v>
      </c>
      <c r="D24" s="81" t="s">
        <v>26</v>
      </c>
      <c r="E24" s="82" t="s">
        <v>24</v>
      </c>
      <c r="F24" s="82">
        <v>2</v>
      </c>
      <c r="G24" s="82">
        <v>2</v>
      </c>
      <c r="H24" s="82">
        <v>9</v>
      </c>
      <c r="I24" s="82">
        <v>4</v>
      </c>
      <c r="J24" s="82">
        <v>7</v>
      </c>
      <c r="K24" s="23">
        <f t="shared" si="0"/>
        <v>24</v>
      </c>
      <c r="L24" s="23" t="s">
        <v>13</v>
      </c>
    </row>
    <row r="25" spans="1:12" ht="15.75" customHeight="1">
      <c r="A25" s="23">
        <v>7</v>
      </c>
      <c r="B25" s="23">
        <v>2</v>
      </c>
      <c r="C25" s="60" t="s">
        <v>225</v>
      </c>
      <c r="D25" s="60" t="s">
        <v>35</v>
      </c>
      <c r="E25" s="23" t="s">
        <v>21</v>
      </c>
      <c r="F25" s="23">
        <v>1</v>
      </c>
      <c r="G25" s="23">
        <v>0</v>
      </c>
      <c r="H25" s="23">
        <v>12</v>
      </c>
      <c r="I25" s="23">
        <v>3</v>
      </c>
      <c r="J25" s="23">
        <v>8</v>
      </c>
      <c r="K25" s="23">
        <f t="shared" si="0"/>
        <v>24</v>
      </c>
      <c r="L25" s="23" t="s">
        <v>13</v>
      </c>
    </row>
    <row r="26" spans="1:12" ht="15.75" customHeight="1">
      <c r="A26" s="19">
        <v>33</v>
      </c>
      <c r="B26" s="19">
        <v>2</v>
      </c>
      <c r="C26" s="24" t="s">
        <v>85</v>
      </c>
      <c r="D26" s="24" t="s">
        <v>46</v>
      </c>
      <c r="E26" s="19" t="s">
        <v>21</v>
      </c>
      <c r="F26" s="19">
        <v>1</v>
      </c>
      <c r="G26" s="19">
        <v>1</v>
      </c>
      <c r="H26" s="19">
        <v>10</v>
      </c>
      <c r="I26" s="19">
        <v>4</v>
      </c>
      <c r="J26" s="19">
        <v>8</v>
      </c>
      <c r="K26" s="23">
        <f t="shared" si="0"/>
        <v>24</v>
      </c>
      <c r="L26" s="23" t="s">
        <v>13</v>
      </c>
    </row>
    <row r="27" spans="1:12" ht="15.75" customHeight="1">
      <c r="A27" s="19" t="s">
        <v>115</v>
      </c>
      <c r="B27" s="19">
        <v>2</v>
      </c>
      <c r="C27" s="77" t="s">
        <v>119</v>
      </c>
      <c r="D27" s="77" t="s">
        <v>37</v>
      </c>
      <c r="E27" s="78" t="s">
        <v>24</v>
      </c>
      <c r="F27" s="79">
        <v>1</v>
      </c>
      <c r="G27" s="79">
        <v>0</v>
      </c>
      <c r="H27" s="79">
        <v>12</v>
      </c>
      <c r="I27" s="79">
        <v>3</v>
      </c>
      <c r="J27" s="79">
        <v>8</v>
      </c>
      <c r="K27" s="23">
        <f t="shared" si="0"/>
        <v>24</v>
      </c>
      <c r="L27" s="23" t="s">
        <v>13</v>
      </c>
    </row>
    <row r="28" spans="1:12" ht="15.75" customHeight="1">
      <c r="A28" s="19">
        <v>68</v>
      </c>
      <c r="B28" s="19">
        <v>2</v>
      </c>
      <c r="C28" s="24" t="s">
        <v>199</v>
      </c>
      <c r="D28" s="24" t="s">
        <v>117</v>
      </c>
      <c r="E28" s="19" t="s">
        <v>21</v>
      </c>
      <c r="F28" s="19">
        <v>1</v>
      </c>
      <c r="G28" s="19">
        <v>2</v>
      </c>
      <c r="H28" s="19">
        <v>9</v>
      </c>
      <c r="I28" s="19">
        <v>3</v>
      </c>
      <c r="J28" s="19">
        <v>8</v>
      </c>
      <c r="K28" s="23">
        <f t="shared" si="0"/>
        <v>23</v>
      </c>
      <c r="L28" s="23" t="s">
        <v>13</v>
      </c>
    </row>
    <row r="29" spans="1:12" ht="15.75" customHeight="1">
      <c r="A29" s="19">
        <v>3</v>
      </c>
      <c r="B29" s="19">
        <v>2</v>
      </c>
      <c r="C29" s="24" t="s">
        <v>125</v>
      </c>
      <c r="D29" s="24" t="s">
        <v>44</v>
      </c>
      <c r="E29" s="19" t="s">
        <v>24</v>
      </c>
      <c r="F29" s="19">
        <v>0</v>
      </c>
      <c r="G29" s="19">
        <v>1</v>
      </c>
      <c r="H29" s="19">
        <v>10</v>
      </c>
      <c r="I29" s="19">
        <v>4</v>
      </c>
      <c r="J29" s="19">
        <v>8</v>
      </c>
      <c r="K29" s="23">
        <f t="shared" si="0"/>
        <v>23</v>
      </c>
      <c r="L29" s="25" t="s">
        <v>13</v>
      </c>
    </row>
    <row r="30" spans="1:12" ht="15.75" customHeight="1">
      <c r="A30" s="19" t="s">
        <v>213</v>
      </c>
      <c r="B30" s="19">
        <v>2</v>
      </c>
      <c r="C30" s="24" t="s">
        <v>209</v>
      </c>
      <c r="D30" s="24" t="s">
        <v>101</v>
      </c>
      <c r="E30" s="19" t="s">
        <v>21</v>
      </c>
      <c r="F30" s="19">
        <v>1</v>
      </c>
      <c r="G30" s="19">
        <v>0</v>
      </c>
      <c r="H30" s="19">
        <v>10</v>
      </c>
      <c r="I30" s="19">
        <v>4</v>
      </c>
      <c r="J30" s="19">
        <v>8</v>
      </c>
      <c r="K30" s="23">
        <f t="shared" si="0"/>
        <v>23</v>
      </c>
      <c r="L30" s="23" t="s">
        <v>13</v>
      </c>
    </row>
    <row r="31" spans="1:12" ht="15.75" customHeight="1">
      <c r="A31" s="19">
        <v>8</v>
      </c>
      <c r="B31" s="19">
        <v>2</v>
      </c>
      <c r="C31" s="24" t="s">
        <v>144</v>
      </c>
      <c r="D31" s="24" t="s">
        <v>16</v>
      </c>
      <c r="E31" s="19" t="s">
        <v>24</v>
      </c>
      <c r="F31" s="19">
        <v>1</v>
      </c>
      <c r="G31" s="19">
        <v>0</v>
      </c>
      <c r="H31" s="19">
        <v>11</v>
      </c>
      <c r="I31" s="19">
        <v>4</v>
      </c>
      <c r="J31" s="19">
        <v>7</v>
      </c>
      <c r="K31" s="23">
        <f t="shared" si="0"/>
        <v>23</v>
      </c>
      <c r="L31" s="23" t="s">
        <v>13</v>
      </c>
    </row>
    <row r="32" spans="1:12" ht="15.75" customHeight="1">
      <c r="A32" s="21">
        <v>44</v>
      </c>
      <c r="B32" s="19">
        <v>2</v>
      </c>
      <c r="C32" s="83" t="s">
        <v>185</v>
      </c>
      <c r="D32" s="83" t="s">
        <v>17</v>
      </c>
      <c r="E32" s="21" t="s">
        <v>21</v>
      </c>
      <c r="F32" s="21">
        <v>2</v>
      </c>
      <c r="G32" s="21">
        <v>1</v>
      </c>
      <c r="H32" s="21">
        <v>9</v>
      </c>
      <c r="I32" s="21">
        <v>3</v>
      </c>
      <c r="J32" s="21">
        <v>8</v>
      </c>
      <c r="K32" s="23">
        <f t="shared" si="0"/>
        <v>23</v>
      </c>
      <c r="L32" s="23" t="s">
        <v>13</v>
      </c>
    </row>
    <row r="33" spans="1:12" ht="15.75" customHeight="1">
      <c r="A33" s="21">
        <v>1</v>
      </c>
      <c r="B33" s="23">
        <v>2</v>
      </c>
      <c r="C33" s="60" t="s">
        <v>121</v>
      </c>
      <c r="D33" s="60" t="s">
        <v>29</v>
      </c>
      <c r="E33" s="23" t="s">
        <v>21</v>
      </c>
      <c r="F33" s="23">
        <v>1</v>
      </c>
      <c r="G33" s="23">
        <v>1</v>
      </c>
      <c r="H33" s="23">
        <v>10</v>
      </c>
      <c r="I33" s="23">
        <v>3</v>
      </c>
      <c r="J33" s="23">
        <v>8</v>
      </c>
      <c r="K33" s="23">
        <f t="shared" si="0"/>
        <v>23</v>
      </c>
      <c r="L33" s="23" t="s">
        <v>120</v>
      </c>
    </row>
    <row r="34" spans="1:12" ht="15.75" customHeight="1">
      <c r="A34" s="73">
        <v>55</v>
      </c>
      <c r="B34" s="19">
        <v>2</v>
      </c>
      <c r="C34" s="74" t="s">
        <v>195</v>
      </c>
      <c r="D34" s="74" t="s">
        <v>30</v>
      </c>
      <c r="E34" s="73" t="s">
        <v>24</v>
      </c>
      <c r="F34" s="73">
        <v>2</v>
      </c>
      <c r="G34" s="73">
        <v>1</v>
      </c>
      <c r="H34" s="73">
        <v>8</v>
      </c>
      <c r="I34" s="73">
        <v>4</v>
      </c>
      <c r="J34" s="73">
        <v>8</v>
      </c>
      <c r="K34" s="23">
        <f t="shared" si="0"/>
        <v>23</v>
      </c>
      <c r="L34" s="23" t="s">
        <v>13</v>
      </c>
    </row>
    <row r="35" spans="1:12" ht="15.75" customHeight="1">
      <c r="A35" s="23">
        <v>7</v>
      </c>
      <c r="B35" s="23">
        <v>2</v>
      </c>
      <c r="C35" s="60" t="s">
        <v>65</v>
      </c>
      <c r="D35" s="60" t="s">
        <v>66</v>
      </c>
      <c r="E35" s="23" t="s">
        <v>24</v>
      </c>
      <c r="F35" s="23">
        <v>2</v>
      </c>
      <c r="G35" s="23">
        <v>1</v>
      </c>
      <c r="H35" s="23">
        <v>11</v>
      </c>
      <c r="I35" s="23">
        <v>4</v>
      </c>
      <c r="J35" s="23">
        <v>5</v>
      </c>
      <c r="K35" s="23">
        <f t="shared" si="0"/>
        <v>23</v>
      </c>
      <c r="L35" s="23" t="s">
        <v>13</v>
      </c>
    </row>
    <row r="36" spans="1:12" ht="15.75" customHeight="1">
      <c r="A36" s="69">
        <v>21</v>
      </c>
      <c r="B36" s="19">
        <v>2</v>
      </c>
      <c r="C36" s="24" t="s">
        <v>163</v>
      </c>
      <c r="D36" s="24" t="s">
        <v>52</v>
      </c>
      <c r="E36" s="19" t="s">
        <v>21</v>
      </c>
      <c r="F36" s="19">
        <v>1</v>
      </c>
      <c r="G36" s="19">
        <v>1</v>
      </c>
      <c r="H36" s="19">
        <v>9</v>
      </c>
      <c r="I36" s="19">
        <v>4</v>
      </c>
      <c r="J36" s="19">
        <v>8</v>
      </c>
      <c r="K36" s="23">
        <f t="shared" si="0"/>
        <v>23</v>
      </c>
      <c r="L36" s="23" t="s">
        <v>13</v>
      </c>
    </row>
    <row r="37" spans="1:12" ht="13.5" customHeight="1">
      <c r="A37" s="21">
        <v>44</v>
      </c>
      <c r="B37" s="19">
        <v>2</v>
      </c>
      <c r="C37" s="83" t="s">
        <v>186</v>
      </c>
      <c r="D37" s="83" t="s">
        <v>187</v>
      </c>
      <c r="E37" s="21" t="s">
        <v>21</v>
      </c>
      <c r="F37" s="21">
        <v>2</v>
      </c>
      <c r="G37" s="21">
        <v>1</v>
      </c>
      <c r="H37" s="21">
        <v>7</v>
      </c>
      <c r="I37" s="21">
        <v>4</v>
      </c>
      <c r="J37" s="21">
        <v>8</v>
      </c>
      <c r="K37" s="23">
        <f t="shared" si="0"/>
        <v>22</v>
      </c>
      <c r="L37" s="23" t="s">
        <v>13</v>
      </c>
    </row>
    <row r="38" spans="1:12" ht="13.5" customHeight="1">
      <c r="A38" s="21">
        <v>7</v>
      </c>
      <c r="B38" s="21">
        <v>2</v>
      </c>
      <c r="C38" s="83" t="s">
        <v>64</v>
      </c>
      <c r="D38" s="83" t="s">
        <v>22</v>
      </c>
      <c r="E38" s="21" t="s">
        <v>21</v>
      </c>
      <c r="F38" s="21">
        <v>1</v>
      </c>
      <c r="G38" s="21">
        <v>1</v>
      </c>
      <c r="H38" s="21">
        <v>9</v>
      </c>
      <c r="I38" s="21">
        <v>4</v>
      </c>
      <c r="J38" s="21">
        <v>7</v>
      </c>
      <c r="K38" s="23">
        <f t="shared" si="0"/>
        <v>22</v>
      </c>
      <c r="L38" s="23" t="s">
        <v>13</v>
      </c>
    </row>
    <row r="39" spans="1:12" ht="14.25" customHeight="1">
      <c r="A39" s="80" t="s">
        <v>200</v>
      </c>
      <c r="B39" s="19">
        <v>2</v>
      </c>
      <c r="C39" s="81" t="s">
        <v>205</v>
      </c>
      <c r="D39" s="81" t="s">
        <v>61</v>
      </c>
      <c r="E39" s="82" t="s">
        <v>24</v>
      </c>
      <c r="F39" s="82">
        <v>2</v>
      </c>
      <c r="G39" s="82">
        <v>1</v>
      </c>
      <c r="H39" s="82">
        <v>10</v>
      </c>
      <c r="I39" s="82">
        <v>2</v>
      </c>
      <c r="J39" s="82">
        <v>7</v>
      </c>
      <c r="K39" s="23">
        <f t="shared" si="0"/>
        <v>22</v>
      </c>
      <c r="L39" s="23" t="s">
        <v>13</v>
      </c>
    </row>
    <row r="40" spans="1:12" ht="15.75" customHeight="1">
      <c r="A40" s="19" t="s">
        <v>213</v>
      </c>
      <c r="B40" s="19">
        <v>2</v>
      </c>
      <c r="C40" s="24" t="s">
        <v>211</v>
      </c>
      <c r="D40" s="24" t="s">
        <v>88</v>
      </c>
      <c r="E40" s="19" t="s">
        <v>24</v>
      </c>
      <c r="F40" s="19">
        <v>1</v>
      </c>
      <c r="G40" s="19">
        <v>1</v>
      </c>
      <c r="H40" s="19">
        <v>7</v>
      </c>
      <c r="I40" s="19">
        <v>4</v>
      </c>
      <c r="J40" s="19">
        <v>8</v>
      </c>
      <c r="K40" s="23">
        <f t="shared" si="0"/>
        <v>21</v>
      </c>
      <c r="L40" s="23" t="s">
        <v>13</v>
      </c>
    </row>
    <row r="41" spans="1:12" ht="15.75" customHeight="1">
      <c r="A41" s="21">
        <v>30</v>
      </c>
      <c r="B41" s="19">
        <v>2</v>
      </c>
      <c r="C41" s="60" t="s">
        <v>168</v>
      </c>
      <c r="D41" s="60" t="s">
        <v>169</v>
      </c>
      <c r="E41" s="23" t="s">
        <v>24</v>
      </c>
      <c r="F41" s="23">
        <v>1</v>
      </c>
      <c r="G41" s="23">
        <v>2</v>
      </c>
      <c r="H41" s="23">
        <v>8</v>
      </c>
      <c r="I41" s="23">
        <v>4</v>
      </c>
      <c r="J41" s="23">
        <v>6</v>
      </c>
      <c r="K41" s="23">
        <f t="shared" si="0"/>
        <v>21</v>
      </c>
      <c r="L41" s="23" t="s">
        <v>13</v>
      </c>
    </row>
    <row r="42" spans="1:12" ht="15" customHeight="1">
      <c r="A42" s="21">
        <v>26</v>
      </c>
      <c r="B42" s="19">
        <v>2</v>
      </c>
      <c r="C42" s="83" t="s">
        <v>77</v>
      </c>
      <c r="D42" s="83" t="s">
        <v>23</v>
      </c>
      <c r="E42" s="21" t="s">
        <v>24</v>
      </c>
      <c r="F42" s="21">
        <v>1</v>
      </c>
      <c r="G42" s="21">
        <v>1</v>
      </c>
      <c r="H42" s="21">
        <v>9</v>
      </c>
      <c r="I42" s="21">
        <v>3</v>
      </c>
      <c r="J42" s="21">
        <v>6</v>
      </c>
      <c r="K42" s="23">
        <f t="shared" si="0"/>
        <v>20</v>
      </c>
      <c r="L42" s="23" t="s">
        <v>13</v>
      </c>
    </row>
    <row r="43" spans="1:12" ht="15" customHeight="1">
      <c r="A43" s="75">
        <v>32</v>
      </c>
      <c r="B43" s="19">
        <v>2</v>
      </c>
      <c r="C43" s="74" t="s">
        <v>180</v>
      </c>
      <c r="D43" s="74" t="s">
        <v>31</v>
      </c>
      <c r="E43" s="73" t="s">
        <v>24</v>
      </c>
      <c r="F43" s="73">
        <v>2</v>
      </c>
      <c r="G43" s="73">
        <v>0</v>
      </c>
      <c r="H43" s="73">
        <v>10</v>
      </c>
      <c r="I43" s="73">
        <v>3</v>
      </c>
      <c r="J43" s="73">
        <v>5</v>
      </c>
      <c r="K43" s="23">
        <f t="shared" si="0"/>
        <v>20</v>
      </c>
      <c r="L43" s="23" t="s">
        <v>13</v>
      </c>
    </row>
    <row r="44" spans="1:12" ht="15" customHeight="1">
      <c r="A44" s="75">
        <v>32</v>
      </c>
      <c r="B44" s="19">
        <v>2</v>
      </c>
      <c r="C44" s="76" t="s">
        <v>181</v>
      </c>
      <c r="D44" s="76" t="s">
        <v>80</v>
      </c>
      <c r="E44" s="73" t="s">
        <v>24</v>
      </c>
      <c r="F44" s="73">
        <v>2</v>
      </c>
      <c r="G44" s="73">
        <v>1</v>
      </c>
      <c r="H44" s="73">
        <v>9</v>
      </c>
      <c r="I44" s="73">
        <v>3</v>
      </c>
      <c r="J44" s="73">
        <v>5</v>
      </c>
      <c r="K44" s="23">
        <f t="shared" si="0"/>
        <v>20</v>
      </c>
      <c r="L44" s="23" t="s">
        <v>13</v>
      </c>
    </row>
    <row r="45" spans="1:12" ht="15" customHeight="1">
      <c r="A45" s="69">
        <v>67</v>
      </c>
      <c r="B45" s="19">
        <v>2</v>
      </c>
      <c r="C45" s="71" t="s">
        <v>198</v>
      </c>
      <c r="D45" s="71" t="s">
        <v>41</v>
      </c>
      <c r="E45" s="72" t="s">
        <v>21</v>
      </c>
      <c r="F45" s="69">
        <v>1</v>
      </c>
      <c r="G45" s="69">
        <v>0</v>
      </c>
      <c r="H45" s="69">
        <v>10</v>
      </c>
      <c r="I45" s="69">
        <v>3</v>
      </c>
      <c r="J45" s="69">
        <v>6</v>
      </c>
      <c r="K45" s="23">
        <f t="shared" si="0"/>
        <v>20</v>
      </c>
      <c r="L45" s="23" t="s">
        <v>13</v>
      </c>
    </row>
    <row r="46" spans="1:12" ht="15" customHeight="1">
      <c r="A46" s="69">
        <v>66</v>
      </c>
      <c r="B46" s="19">
        <v>2</v>
      </c>
      <c r="C46" s="74" t="s">
        <v>108</v>
      </c>
      <c r="D46" s="74" t="s">
        <v>29</v>
      </c>
      <c r="E46" s="73" t="s">
        <v>21</v>
      </c>
      <c r="F46" s="73">
        <v>0</v>
      </c>
      <c r="G46" s="73">
        <v>0</v>
      </c>
      <c r="H46" s="73">
        <v>9</v>
      </c>
      <c r="I46" s="73">
        <v>4</v>
      </c>
      <c r="J46" s="73">
        <v>7</v>
      </c>
      <c r="K46" s="23">
        <f t="shared" si="0"/>
        <v>20</v>
      </c>
      <c r="L46" s="23" t="s">
        <v>13</v>
      </c>
    </row>
    <row r="47" spans="1:12" ht="15" customHeight="1">
      <c r="A47" s="21">
        <v>1</v>
      </c>
      <c r="B47" s="23">
        <v>2</v>
      </c>
      <c r="C47" s="60" t="s">
        <v>122</v>
      </c>
      <c r="D47" s="60" t="s">
        <v>88</v>
      </c>
      <c r="E47" s="23" t="s">
        <v>24</v>
      </c>
      <c r="F47" s="23">
        <v>1</v>
      </c>
      <c r="G47" s="23">
        <v>2</v>
      </c>
      <c r="H47" s="23">
        <v>9</v>
      </c>
      <c r="I47" s="23">
        <v>3</v>
      </c>
      <c r="J47" s="23">
        <v>4</v>
      </c>
      <c r="K47" s="23">
        <f t="shared" si="0"/>
        <v>19</v>
      </c>
      <c r="L47" s="23" t="s">
        <v>120</v>
      </c>
    </row>
    <row r="48" spans="1:12" ht="15" customHeight="1">
      <c r="A48" s="19">
        <v>17</v>
      </c>
      <c r="B48" s="19">
        <v>2</v>
      </c>
      <c r="C48" s="24" t="s">
        <v>84</v>
      </c>
      <c r="D48" s="24" t="s">
        <v>67</v>
      </c>
      <c r="E48" s="19" t="s">
        <v>24</v>
      </c>
      <c r="F48" s="19">
        <v>0</v>
      </c>
      <c r="G48" s="19">
        <v>2</v>
      </c>
      <c r="H48" s="19">
        <v>10</v>
      </c>
      <c r="I48" s="19">
        <v>3</v>
      </c>
      <c r="J48" s="19">
        <v>4</v>
      </c>
      <c r="K48" s="23">
        <f t="shared" si="0"/>
        <v>19</v>
      </c>
      <c r="L48" s="23" t="s">
        <v>13</v>
      </c>
    </row>
    <row r="49" spans="1:12" ht="15" customHeight="1">
      <c r="A49" s="19" t="s">
        <v>115</v>
      </c>
      <c r="B49" s="19">
        <v>2</v>
      </c>
      <c r="C49" s="77" t="s">
        <v>118</v>
      </c>
      <c r="D49" s="77" t="s">
        <v>66</v>
      </c>
      <c r="E49" s="78" t="s">
        <v>24</v>
      </c>
      <c r="F49" s="79">
        <v>1</v>
      </c>
      <c r="G49" s="79">
        <v>0</v>
      </c>
      <c r="H49" s="79">
        <v>10</v>
      </c>
      <c r="I49" s="79">
        <v>3</v>
      </c>
      <c r="J49" s="79">
        <v>4</v>
      </c>
      <c r="K49" s="23">
        <f t="shared" si="0"/>
        <v>18</v>
      </c>
      <c r="L49" s="23" t="s">
        <v>13</v>
      </c>
    </row>
    <row r="50" spans="1:12" ht="15" customHeight="1">
      <c r="A50" s="80" t="s">
        <v>200</v>
      </c>
      <c r="B50" s="19">
        <v>2</v>
      </c>
      <c r="C50" s="84" t="s">
        <v>204</v>
      </c>
      <c r="D50" s="84" t="s">
        <v>102</v>
      </c>
      <c r="E50" s="80" t="s">
        <v>21</v>
      </c>
      <c r="F50" s="80">
        <v>1</v>
      </c>
      <c r="G50" s="80">
        <v>1</v>
      </c>
      <c r="H50" s="80">
        <v>8</v>
      </c>
      <c r="I50" s="80">
        <v>4</v>
      </c>
      <c r="J50" s="80">
        <v>4</v>
      </c>
      <c r="K50" s="23">
        <f t="shared" si="0"/>
        <v>18</v>
      </c>
      <c r="L50" s="23" t="s">
        <v>13</v>
      </c>
    </row>
    <row r="51" spans="1:12" ht="13.5" customHeight="1">
      <c r="A51" s="19">
        <v>3</v>
      </c>
      <c r="B51" s="19">
        <v>2</v>
      </c>
      <c r="C51" s="24" t="s">
        <v>126</v>
      </c>
      <c r="D51" s="24" t="s">
        <v>62</v>
      </c>
      <c r="E51" s="19" t="s">
        <v>24</v>
      </c>
      <c r="F51" s="19">
        <v>1</v>
      </c>
      <c r="G51" s="19">
        <v>1</v>
      </c>
      <c r="H51" s="19">
        <v>8</v>
      </c>
      <c r="I51" s="19">
        <v>4</v>
      </c>
      <c r="J51" s="19">
        <v>3</v>
      </c>
      <c r="K51" s="23">
        <f t="shared" si="0"/>
        <v>17</v>
      </c>
      <c r="L51" s="25" t="s">
        <v>13</v>
      </c>
    </row>
    <row r="52" spans="1:12" ht="13.5" customHeight="1">
      <c r="A52" s="21">
        <v>44</v>
      </c>
      <c r="B52" s="19">
        <v>2</v>
      </c>
      <c r="C52" s="83" t="s">
        <v>188</v>
      </c>
      <c r="D52" s="83" t="s">
        <v>69</v>
      </c>
      <c r="E52" s="21" t="s">
        <v>24</v>
      </c>
      <c r="F52" s="21">
        <v>2</v>
      </c>
      <c r="G52" s="21">
        <v>1</v>
      </c>
      <c r="H52" s="21">
        <v>6</v>
      </c>
      <c r="I52" s="21">
        <v>4</v>
      </c>
      <c r="J52" s="21">
        <v>3</v>
      </c>
      <c r="K52" s="23">
        <f t="shared" si="0"/>
        <v>16</v>
      </c>
      <c r="L52" s="23" t="s">
        <v>13</v>
      </c>
    </row>
    <row r="53" spans="1:12" ht="12.75" customHeight="1">
      <c r="A53" s="69">
        <v>42</v>
      </c>
      <c r="B53" s="19">
        <v>2</v>
      </c>
      <c r="C53" s="71" t="s">
        <v>184</v>
      </c>
      <c r="D53" s="71" t="s">
        <v>38</v>
      </c>
      <c r="E53" s="72" t="s">
        <v>24</v>
      </c>
      <c r="F53" s="69">
        <v>1</v>
      </c>
      <c r="G53" s="69">
        <v>0</v>
      </c>
      <c r="H53" s="69">
        <v>10</v>
      </c>
      <c r="I53" s="69">
        <v>2</v>
      </c>
      <c r="J53" s="69">
        <v>0</v>
      </c>
      <c r="K53" s="23">
        <f t="shared" si="0"/>
        <v>13</v>
      </c>
      <c r="L53" s="23" t="s">
        <v>13</v>
      </c>
    </row>
  </sheetData>
  <sheetProtection/>
  <autoFilter ref="A8:L53">
    <sortState ref="A9:L53">
      <sortCondition descending="1" sortBy="value" ref="K9:K53"/>
    </sortState>
  </autoFilter>
  <mergeCells count="1">
    <mergeCell ref="A2:K2"/>
  </mergeCells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2:C9439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7"/>
  <sheetViews>
    <sheetView zoomScalePageLayoutView="0" workbookViewId="0" topLeftCell="A1">
      <selection activeCell="M1" sqref="M1:M16384"/>
    </sheetView>
  </sheetViews>
  <sheetFormatPr defaultColWidth="9.00390625" defaultRowHeight="12.75"/>
  <cols>
    <col min="1" max="1" width="14.375" style="0" bestFit="1" customWidth="1"/>
    <col min="2" max="2" width="11.50390625" style="0" bestFit="1" customWidth="1"/>
    <col min="3" max="3" width="22.50390625" style="13" customWidth="1"/>
    <col min="4" max="4" width="18.875" style="13" customWidth="1"/>
    <col min="5" max="5" width="5.125" style="0" bestFit="1" customWidth="1"/>
    <col min="6" max="10" width="5.125" style="0" customWidth="1"/>
    <col min="11" max="11" width="16.50390625" style="0" customWidth="1"/>
    <col min="12" max="12" width="17.50390625" style="15" customWidth="1"/>
  </cols>
  <sheetData>
    <row r="1" ht="12.75"/>
    <row r="2" spans="1:11" ht="15.75">
      <c r="A2" s="87" t="s">
        <v>245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ht="12.75"/>
    <row r="4" ht="12.75"/>
    <row r="5" spans="1:4" ht="47.25">
      <c r="A5" s="5" t="s">
        <v>0</v>
      </c>
      <c r="B5" s="6" t="s">
        <v>224</v>
      </c>
      <c r="C5" s="8" t="s">
        <v>233</v>
      </c>
      <c r="D5" s="12"/>
    </row>
    <row r="6" spans="1:2" ht="15.75">
      <c r="A6" s="1" t="s">
        <v>1</v>
      </c>
      <c r="B6" s="2" t="s">
        <v>226</v>
      </c>
    </row>
    <row r="7" spans="1:2" ht="15">
      <c r="A7" s="1" t="s">
        <v>2</v>
      </c>
      <c r="B7" s="7" t="s">
        <v>11</v>
      </c>
    </row>
    <row r="9" spans="1:12" ht="88.5" customHeight="1">
      <c r="A9" s="3" t="s">
        <v>3</v>
      </c>
      <c r="B9" s="3" t="s">
        <v>4</v>
      </c>
      <c r="C9" s="14" t="s">
        <v>5</v>
      </c>
      <c r="D9" s="14" t="s">
        <v>6</v>
      </c>
      <c r="E9" s="3" t="s">
        <v>7</v>
      </c>
      <c r="F9" s="3" t="s">
        <v>234</v>
      </c>
      <c r="G9" s="3" t="s">
        <v>235</v>
      </c>
      <c r="H9" s="3" t="s">
        <v>236</v>
      </c>
      <c r="I9" s="3" t="s">
        <v>237</v>
      </c>
      <c r="J9" s="3" t="s">
        <v>238</v>
      </c>
      <c r="K9" s="3" t="s">
        <v>8</v>
      </c>
      <c r="L9" s="3" t="s">
        <v>10</v>
      </c>
    </row>
    <row r="10" spans="1:12" ht="15.75" customHeight="1">
      <c r="A10" s="32">
        <v>21</v>
      </c>
      <c r="B10" s="23">
        <v>3</v>
      </c>
      <c r="C10" s="33" t="s">
        <v>214</v>
      </c>
      <c r="D10" s="33" t="s">
        <v>136</v>
      </c>
      <c r="E10" s="30" t="s">
        <v>24</v>
      </c>
      <c r="F10" s="30">
        <v>8</v>
      </c>
      <c r="G10" s="30">
        <v>4</v>
      </c>
      <c r="H10" s="30">
        <v>3</v>
      </c>
      <c r="I10" s="30">
        <v>4</v>
      </c>
      <c r="J10" s="30">
        <v>9</v>
      </c>
      <c r="K10" s="23">
        <f aca="true" t="shared" si="0" ref="K10:K47">SUM(F10:J10)</f>
        <v>28</v>
      </c>
      <c r="L10" s="25" t="s">
        <v>13</v>
      </c>
    </row>
    <row r="11" spans="1:12" ht="15.75" customHeight="1">
      <c r="A11" s="25">
        <v>3</v>
      </c>
      <c r="B11" s="23">
        <v>3</v>
      </c>
      <c r="C11" s="28" t="s">
        <v>133</v>
      </c>
      <c r="D11" s="28" t="s">
        <v>134</v>
      </c>
      <c r="E11" s="25" t="s">
        <v>21</v>
      </c>
      <c r="F11" s="25">
        <v>5</v>
      </c>
      <c r="G11" s="25">
        <v>4</v>
      </c>
      <c r="H11" s="25">
        <v>5</v>
      </c>
      <c r="I11" s="25">
        <v>4</v>
      </c>
      <c r="J11" s="25">
        <v>9</v>
      </c>
      <c r="K11" s="23">
        <f t="shared" si="0"/>
        <v>27</v>
      </c>
      <c r="L11" s="25" t="s">
        <v>13</v>
      </c>
    </row>
    <row r="12" spans="1:12" ht="15.75" customHeight="1">
      <c r="A12" s="25">
        <v>21</v>
      </c>
      <c r="B12" s="23">
        <v>3</v>
      </c>
      <c r="C12" s="28" t="s">
        <v>152</v>
      </c>
      <c r="D12" s="28" t="s">
        <v>62</v>
      </c>
      <c r="E12" s="25" t="s">
        <v>24</v>
      </c>
      <c r="F12" s="25">
        <v>6</v>
      </c>
      <c r="G12" s="25">
        <v>3</v>
      </c>
      <c r="H12" s="25">
        <v>4</v>
      </c>
      <c r="I12" s="25">
        <v>4</v>
      </c>
      <c r="J12" s="25">
        <v>8</v>
      </c>
      <c r="K12" s="23">
        <f t="shared" si="0"/>
        <v>25</v>
      </c>
      <c r="L12" s="25" t="s">
        <v>13</v>
      </c>
    </row>
    <row r="13" spans="1:12" ht="15.75" customHeight="1">
      <c r="A13" s="37">
        <v>44</v>
      </c>
      <c r="B13" s="23">
        <v>3</v>
      </c>
      <c r="C13" s="40" t="s">
        <v>190</v>
      </c>
      <c r="D13" s="40" t="s">
        <v>46</v>
      </c>
      <c r="E13" s="37" t="s">
        <v>21</v>
      </c>
      <c r="F13" s="37">
        <v>6</v>
      </c>
      <c r="G13" s="37">
        <v>3</v>
      </c>
      <c r="H13" s="37">
        <v>4</v>
      </c>
      <c r="I13" s="37">
        <v>4</v>
      </c>
      <c r="J13" s="37">
        <v>8</v>
      </c>
      <c r="K13" s="23">
        <f t="shared" si="0"/>
        <v>25</v>
      </c>
      <c r="L13" s="25" t="s">
        <v>13</v>
      </c>
    </row>
    <row r="14" spans="1:12" ht="15.75" customHeight="1">
      <c r="A14" s="37">
        <v>7</v>
      </c>
      <c r="B14" s="23">
        <v>3</v>
      </c>
      <c r="C14" s="38" t="s">
        <v>48</v>
      </c>
      <c r="D14" s="38" t="s">
        <v>49</v>
      </c>
      <c r="E14" s="39" t="s">
        <v>21</v>
      </c>
      <c r="F14" s="39">
        <v>5</v>
      </c>
      <c r="G14" s="39">
        <v>4</v>
      </c>
      <c r="H14" s="39">
        <v>5</v>
      </c>
      <c r="I14" s="39">
        <v>4</v>
      </c>
      <c r="J14" s="39">
        <v>7</v>
      </c>
      <c r="K14" s="23">
        <f t="shared" si="0"/>
        <v>25</v>
      </c>
      <c r="L14" s="25" t="s">
        <v>13</v>
      </c>
    </row>
    <row r="15" spans="1:12" ht="15.75" customHeight="1">
      <c r="A15" s="34">
        <v>5</v>
      </c>
      <c r="B15" s="23">
        <v>3</v>
      </c>
      <c r="C15" s="35" t="s">
        <v>19</v>
      </c>
      <c r="D15" s="35" t="s">
        <v>20</v>
      </c>
      <c r="E15" s="34" t="s">
        <v>21</v>
      </c>
      <c r="F15" s="34">
        <v>3</v>
      </c>
      <c r="G15" s="34">
        <v>3</v>
      </c>
      <c r="H15" s="34">
        <v>5</v>
      </c>
      <c r="I15" s="34">
        <v>4</v>
      </c>
      <c r="J15" s="34">
        <v>9</v>
      </c>
      <c r="K15" s="23">
        <f t="shared" si="0"/>
        <v>24</v>
      </c>
      <c r="L15" s="25" t="s">
        <v>13</v>
      </c>
    </row>
    <row r="16" spans="1:12" ht="15.75" customHeight="1">
      <c r="A16" s="37">
        <v>44</v>
      </c>
      <c r="B16" s="23">
        <v>3</v>
      </c>
      <c r="C16" s="40" t="s">
        <v>189</v>
      </c>
      <c r="D16" s="40" t="s">
        <v>52</v>
      </c>
      <c r="E16" s="37" t="s">
        <v>21</v>
      </c>
      <c r="F16" s="37">
        <v>6</v>
      </c>
      <c r="G16" s="37">
        <v>2</v>
      </c>
      <c r="H16" s="37">
        <v>4</v>
      </c>
      <c r="I16" s="37">
        <v>4</v>
      </c>
      <c r="J16" s="37">
        <v>8</v>
      </c>
      <c r="K16" s="23">
        <f t="shared" si="0"/>
        <v>24</v>
      </c>
      <c r="L16" s="25" t="s">
        <v>13</v>
      </c>
    </row>
    <row r="17" spans="1:12" ht="15.75" customHeight="1">
      <c r="A17" s="29">
        <v>21</v>
      </c>
      <c r="B17" s="23">
        <v>3</v>
      </c>
      <c r="C17" s="33" t="s">
        <v>216</v>
      </c>
      <c r="D17" s="33" t="s">
        <v>60</v>
      </c>
      <c r="E17" s="30" t="s">
        <v>24</v>
      </c>
      <c r="F17" s="30">
        <v>4</v>
      </c>
      <c r="G17" s="30">
        <v>3</v>
      </c>
      <c r="H17" s="30">
        <v>4</v>
      </c>
      <c r="I17" s="30">
        <v>4</v>
      </c>
      <c r="J17" s="30">
        <v>9</v>
      </c>
      <c r="K17" s="23">
        <f t="shared" si="0"/>
        <v>24</v>
      </c>
      <c r="L17" s="25" t="s">
        <v>13</v>
      </c>
    </row>
    <row r="18" spans="1:12" ht="15.75" customHeight="1">
      <c r="A18" s="29">
        <v>68</v>
      </c>
      <c r="B18" s="23">
        <v>3</v>
      </c>
      <c r="C18" s="28" t="s">
        <v>114</v>
      </c>
      <c r="D18" s="28" t="s">
        <v>79</v>
      </c>
      <c r="E18" s="42" t="s">
        <v>21</v>
      </c>
      <c r="F18" s="29">
        <v>5</v>
      </c>
      <c r="G18" s="29">
        <v>2</v>
      </c>
      <c r="H18" s="29">
        <v>5</v>
      </c>
      <c r="I18" s="29">
        <v>4</v>
      </c>
      <c r="J18" s="29">
        <v>8</v>
      </c>
      <c r="K18" s="23">
        <f t="shared" si="0"/>
        <v>24</v>
      </c>
      <c r="L18" s="25" t="s">
        <v>13</v>
      </c>
    </row>
    <row r="19" spans="1:12" ht="15.75" customHeight="1">
      <c r="A19" s="29">
        <v>35</v>
      </c>
      <c r="B19" s="23">
        <v>3</v>
      </c>
      <c r="C19" s="43" t="s">
        <v>132</v>
      </c>
      <c r="D19" s="43" t="s">
        <v>60</v>
      </c>
      <c r="E19" s="44" t="s">
        <v>24</v>
      </c>
      <c r="F19" s="61">
        <v>6</v>
      </c>
      <c r="G19" s="61">
        <v>4</v>
      </c>
      <c r="H19" s="61">
        <v>4</v>
      </c>
      <c r="I19" s="61">
        <v>4</v>
      </c>
      <c r="J19" s="61">
        <v>6</v>
      </c>
      <c r="K19" s="23">
        <f t="shared" si="0"/>
        <v>24</v>
      </c>
      <c r="L19" s="25" t="s">
        <v>13</v>
      </c>
    </row>
    <row r="20" spans="1:12" ht="15.75" customHeight="1">
      <c r="A20" s="25">
        <v>23</v>
      </c>
      <c r="B20" s="23">
        <v>3</v>
      </c>
      <c r="C20" s="28" t="s">
        <v>110</v>
      </c>
      <c r="D20" s="28" t="s">
        <v>39</v>
      </c>
      <c r="E20" s="25" t="s">
        <v>24</v>
      </c>
      <c r="F20" s="25">
        <v>6</v>
      </c>
      <c r="G20" s="25">
        <v>2</v>
      </c>
      <c r="H20" s="25">
        <v>5</v>
      </c>
      <c r="I20" s="25">
        <v>4</v>
      </c>
      <c r="J20" s="25">
        <v>7</v>
      </c>
      <c r="K20" s="23">
        <f t="shared" si="0"/>
        <v>24</v>
      </c>
      <c r="L20" s="25" t="s">
        <v>13</v>
      </c>
    </row>
    <row r="21" spans="1:12" ht="15.75" customHeight="1">
      <c r="A21" s="29">
        <v>21</v>
      </c>
      <c r="B21" s="23">
        <v>3</v>
      </c>
      <c r="C21" s="28" t="s">
        <v>87</v>
      </c>
      <c r="D21" s="28" t="s">
        <v>157</v>
      </c>
      <c r="E21" s="25" t="s">
        <v>21</v>
      </c>
      <c r="F21" s="25">
        <v>6</v>
      </c>
      <c r="G21" s="25">
        <v>2</v>
      </c>
      <c r="H21" s="25">
        <v>4</v>
      </c>
      <c r="I21" s="25">
        <v>4</v>
      </c>
      <c r="J21" s="25">
        <v>8</v>
      </c>
      <c r="K21" s="23">
        <f t="shared" si="0"/>
        <v>24</v>
      </c>
      <c r="L21" s="25" t="s">
        <v>13</v>
      </c>
    </row>
    <row r="22" spans="1:12" ht="15.75" customHeight="1">
      <c r="A22" s="29" t="s">
        <v>115</v>
      </c>
      <c r="B22" s="23">
        <v>3</v>
      </c>
      <c r="C22" s="41" t="s">
        <v>116</v>
      </c>
      <c r="D22" s="41" t="s">
        <v>117</v>
      </c>
      <c r="E22" s="42" t="s">
        <v>21</v>
      </c>
      <c r="F22" s="29">
        <v>5</v>
      </c>
      <c r="G22" s="29">
        <v>2</v>
      </c>
      <c r="H22" s="29">
        <v>5</v>
      </c>
      <c r="I22" s="29">
        <v>3</v>
      </c>
      <c r="J22" s="29">
        <v>8</v>
      </c>
      <c r="K22" s="23">
        <f t="shared" si="0"/>
        <v>23</v>
      </c>
      <c r="L22" s="25" t="s">
        <v>13</v>
      </c>
    </row>
    <row r="23" spans="1:12" ht="15.75" customHeight="1">
      <c r="A23" s="21">
        <v>1</v>
      </c>
      <c r="B23" s="23">
        <v>3</v>
      </c>
      <c r="C23" s="22" t="s">
        <v>123</v>
      </c>
      <c r="D23" s="22" t="s">
        <v>90</v>
      </c>
      <c r="E23" s="23" t="s">
        <v>21</v>
      </c>
      <c r="F23" s="23">
        <v>7</v>
      </c>
      <c r="G23" s="23">
        <v>2</v>
      </c>
      <c r="H23" s="23">
        <v>3</v>
      </c>
      <c r="I23" s="23">
        <v>4</v>
      </c>
      <c r="J23" s="23">
        <v>7</v>
      </c>
      <c r="K23" s="23">
        <f t="shared" si="0"/>
        <v>23</v>
      </c>
      <c r="L23" s="19" t="s">
        <v>13</v>
      </c>
    </row>
    <row r="24" spans="1:12" ht="15.75" customHeight="1">
      <c r="A24" s="29">
        <v>21</v>
      </c>
      <c r="B24" s="23">
        <v>3</v>
      </c>
      <c r="C24" s="28" t="s">
        <v>156</v>
      </c>
      <c r="D24" s="28" t="s">
        <v>40</v>
      </c>
      <c r="E24" s="25" t="s">
        <v>21</v>
      </c>
      <c r="F24" s="25">
        <v>6</v>
      </c>
      <c r="G24" s="25">
        <v>2</v>
      </c>
      <c r="H24" s="25">
        <v>4</v>
      </c>
      <c r="I24" s="25">
        <v>3</v>
      </c>
      <c r="J24" s="25">
        <v>8</v>
      </c>
      <c r="K24" s="23">
        <f t="shared" si="0"/>
        <v>23</v>
      </c>
      <c r="L24" s="25" t="s">
        <v>13</v>
      </c>
    </row>
    <row r="25" spans="1:12" ht="15.75" customHeight="1">
      <c r="A25" s="29">
        <v>21</v>
      </c>
      <c r="B25" s="23">
        <v>3</v>
      </c>
      <c r="C25" s="28" t="s">
        <v>153</v>
      </c>
      <c r="D25" s="28" t="s">
        <v>127</v>
      </c>
      <c r="E25" s="25" t="s">
        <v>21</v>
      </c>
      <c r="F25" s="25">
        <v>5</v>
      </c>
      <c r="G25" s="25">
        <v>2</v>
      </c>
      <c r="H25" s="25">
        <v>4</v>
      </c>
      <c r="I25" s="25">
        <v>4</v>
      </c>
      <c r="J25" s="25">
        <v>8</v>
      </c>
      <c r="K25" s="23">
        <f t="shared" si="0"/>
        <v>23</v>
      </c>
      <c r="L25" s="25" t="s">
        <v>13</v>
      </c>
    </row>
    <row r="26" spans="1:12" ht="15.75" customHeight="1">
      <c r="A26" s="29">
        <v>21</v>
      </c>
      <c r="B26" s="23">
        <v>3</v>
      </c>
      <c r="C26" s="28" t="s">
        <v>154</v>
      </c>
      <c r="D26" s="28" t="s">
        <v>155</v>
      </c>
      <c r="E26" s="25" t="s">
        <v>24</v>
      </c>
      <c r="F26" s="25">
        <v>3</v>
      </c>
      <c r="G26" s="25">
        <v>3</v>
      </c>
      <c r="H26" s="25">
        <v>4</v>
      </c>
      <c r="I26" s="25">
        <v>4</v>
      </c>
      <c r="J26" s="25">
        <v>9</v>
      </c>
      <c r="K26" s="23">
        <f t="shared" si="0"/>
        <v>23</v>
      </c>
      <c r="L26" s="25" t="s">
        <v>13</v>
      </c>
    </row>
    <row r="27" spans="1:12" ht="15.75" customHeight="1">
      <c r="A27" s="29">
        <v>17</v>
      </c>
      <c r="B27" s="23">
        <v>3</v>
      </c>
      <c r="C27" s="41" t="s">
        <v>146</v>
      </c>
      <c r="D27" s="41" t="s">
        <v>45</v>
      </c>
      <c r="E27" s="42" t="s">
        <v>24</v>
      </c>
      <c r="F27" s="29">
        <v>6</v>
      </c>
      <c r="G27" s="29">
        <v>1</v>
      </c>
      <c r="H27" s="29">
        <v>4</v>
      </c>
      <c r="I27" s="29">
        <v>4</v>
      </c>
      <c r="J27" s="29">
        <v>7</v>
      </c>
      <c r="K27" s="23">
        <f t="shared" si="0"/>
        <v>22</v>
      </c>
      <c r="L27" s="25" t="s">
        <v>13</v>
      </c>
    </row>
    <row r="28" spans="1:12" ht="15.75" customHeight="1">
      <c r="A28" s="37">
        <v>26</v>
      </c>
      <c r="B28" s="23">
        <v>3</v>
      </c>
      <c r="C28" s="40" t="s">
        <v>73</v>
      </c>
      <c r="D28" s="40" t="s">
        <v>20</v>
      </c>
      <c r="E28" s="37" t="s">
        <v>21</v>
      </c>
      <c r="F28" s="37">
        <v>5</v>
      </c>
      <c r="G28" s="37">
        <v>2</v>
      </c>
      <c r="H28" s="37">
        <v>4</v>
      </c>
      <c r="I28" s="37">
        <v>3</v>
      </c>
      <c r="J28" s="37">
        <v>8</v>
      </c>
      <c r="K28" s="23">
        <f t="shared" si="0"/>
        <v>22</v>
      </c>
      <c r="L28" s="25" t="s">
        <v>13</v>
      </c>
    </row>
    <row r="29" spans="1:12" ht="15.75" customHeight="1">
      <c r="A29" s="29">
        <v>66</v>
      </c>
      <c r="B29" s="23">
        <v>3</v>
      </c>
      <c r="C29" s="46" t="s">
        <v>106</v>
      </c>
      <c r="D29" s="46" t="s">
        <v>94</v>
      </c>
      <c r="E29" s="42" t="s">
        <v>24</v>
      </c>
      <c r="F29" s="29">
        <v>3</v>
      </c>
      <c r="G29" s="29">
        <v>4</v>
      </c>
      <c r="H29" s="29">
        <v>5</v>
      </c>
      <c r="I29" s="29">
        <v>4</v>
      </c>
      <c r="J29" s="29">
        <v>6</v>
      </c>
      <c r="K29" s="23">
        <f t="shared" si="0"/>
        <v>22</v>
      </c>
      <c r="L29" s="25" t="s">
        <v>13</v>
      </c>
    </row>
    <row r="30" spans="1:12" ht="15.75" customHeight="1">
      <c r="A30" s="45" t="s">
        <v>200</v>
      </c>
      <c r="B30" s="23">
        <v>3</v>
      </c>
      <c r="C30" s="47" t="s">
        <v>203</v>
      </c>
      <c r="D30" s="47" t="s">
        <v>67</v>
      </c>
      <c r="E30" s="48" t="s">
        <v>24</v>
      </c>
      <c r="F30" s="48">
        <v>3</v>
      </c>
      <c r="G30" s="48">
        <v>2</v>
      </c>
      <c r="H30" s="48">
        <v>4</v>
      </c>
      <c r="I30" s="48">
        <v>4</v>
      </c>
      <c r="J30" s="48">
        <v>8</v>
      </c>
      <c r="K30" s="23">
        <f t="shared" si="0"/>
        <v>21</v>
      </c>
      <c r="L30" s="25" t="s">
        <v>13</v>
      </c>
    </row>
    <row r="31" spans="1:12" ht="15.75" customHeight="1">
      <c r="A31" s="32">
        <v>4</v>
      </c>
      <c r="B31" s="23">
        <v>3</v>
      </c>
      <c r="C31" s="33" t="s">
        <v>215</v>
      </c>
      <c r="D31" s="33" t="s">
        <v>59</v>
      </c>
      <c r="E31" s="30" t="s">
        <v>24</v>
      </c>
      <c r="F31" s="30">
        <v>3</v>
      </c>
      <c r="G31" s="30">
        <v>3</v>
      </c>
      <c r="H31" s="30">
        <v>4</v>
      </c>
      <c r="I31" s="30">
        <v>4</v>
      </c>
      <c r="J31" s="30">
        <v>7</v>
      </c>
      <c r="K31" s="23">
        <f t="shared" si="0"/>
        <v>21</v>
      </c>
      <c r="L31" s="25" t="s">
        <v>13</v>
      </c>
    </row>
    <row r="32" spans="1:12" ht="15.75" customHeight="1">
      <c r="A32" s="37">
        <v>30</v>
      </c>
      <c r="B32" s="23">
        <v>3</v>
      </c>
      <c r="C32" s="38" t="s">
        <v>171</v>
      </c>
      <c r="D32" s="38" t="s">
        <v>23</v>
      </c>
      <c r="E32" s="39" t="s">
        <v>24</v>
      </c>
      <c r="F32" s="39">
        <v>3</v>
      </c>
      <c r="G32" s="39">
        <v>3</v>
      </c>
      <c r="H32" s="39">
        <v>4</v>
      </c>
      <c r="I32" s="39">
        <v>4</v>
      </c>
      <c r="J32" s="39">
        <v>6</v>
      </c>
      <c r="K32" s="23">
        <f t="shared" si="0"/>
        <v>20</v>
      </c>
      <c r="L32" s="25" t="s">
        <v>13</v>
      </c>
    </row>
    <row r="33" spans="1:12" ht="15.75" customHeight="1">
      <c r="A33" s="37">
        <v>6</v>
      </c>
      <c r="B33" s="23">
        <v>3</v>
      </c>
      <c r="C33" s="38" t="s">
        <v>139</v>
      </c>
      <c r="D33" s="38" t="s">
        <v>37</v>
      </c>
      <c r="E33" s="39" t="s">
        <v>24</v>
      </c>
      <c r="F33" s="39">
        <v>3</v>
      </c>
      <c r="G33" s="39">
        <v>4</v>
      </c>
      <c r="H33" s="39">
        <v>3</v>
      </c>
      <c r="I33" s="39">
        <v>3</v>
      </c>
      <c r="J33" s="39">
        <v>7</v>
      </c>
      <c r="K33" s="23">
        <f t="shared" si="0"/>
        <v>20</v>
      </c>
      <c r="L33" s="25" t="s">
        <v>13</v>
      </c>
    </row>
    <row r="34" spans="1:12" ht="15.75" customHeight="1">
      <c r="A34" s="45" t="s">
        <v>200</v>
      </c>
      <c r="B34" s="23">
        <v>3</v>
      </c>
      <c r="C34" s="47" t="s">
        <v>145</v>
      </c>
      <c r="D34" s="47" t="s">
        <v>66</v>
      </c>
      <c r="E34" s="48" t="s">
        <v>24</v>
      </c>
      <c r="F34" s="48">
        <v>4</v>
      </c>
      <c r="G34" s="48">
        <v>1</v>
      </c>
      <c r="H34" s="48">
        <v>4</v>
      </c>
      <c r="I34" s="48">
        <v>4</v>
      </c>
      <c r="J34" s="48">
        <v>7</v>
      </c>
      <c r="K34" s="23">
        <f t="shared" si="0"/>
        <v>20</v>
      </c>
      <c r="L34" s="25" t="s">
        <v>13</v>
      </c>
    </row>
    <row r="35" spans="1:12" ht="15.75" customHeight="1">
      <c r="A35" s="37">
        <v>30</v>
      </c>
      <c r="B35" s="23">
        <v>3</v>
      </c>
      <c r="C35" s="38" t="s">
        <v>170</v>
      </c>
      <c r="D35" s="38" t="s">
        <v>39</v>
      </c>
      <c r="E35" s="39" t="s">
        <v>24</v>
      </c>
      <c r="F35" s="39">
        <v>3</v>
      </c>
      <c r="G35" s="39">
        <v>3</v>
      </c>
      <c r="H35" s="39">
        <v>5</v>
      </c>
      <c r="I35" s="39">
        <v>3</v>
      </c>
      <c r="J35" s="39">
        <v>6</v>
      </c>
      <c r="K35" s="23">
        <f t="shared" si="0"/>
        <v>20</v>
      </c>
      <c r="L35" s="25" t="s">
        <v>13</v>
      </c>
    </row>
    <row r="36" spans="1:12" ht="15.75" customHeight="1">
      <c r="A36" s="37">
        <v>30</v>
      </c>
      <c r="B36" s="23">
        <v>3</v>
      </c>
      <c r="C36" s="38" t="s">
        <v>172</v>
      </c>
      <c r="D36" s="38" t="s">
        <v>18</v>
      </c>
      <c r="E36" s="39" t="s">
        <v>21</v>
      </c>
      <c r="F36" s="39">
        <v>6</v>
      </c>
      <c r="G36" s="39">
        <v>2</v>
      </c>
      <c r="H36" s="39">
        <v>4</v>
      </c>
      <c r="I36" s="39">
        <v>3</v>
      </c>
      <c r="J36" s="39">
        <v>5</v>
      </c>
      <c r="K36" s="23">
        <f t="shared" si="0"/>
        <v>20</v>
      </c>
      <c r="L36" s="25" t="s">
        <v>13</v>
      </c>
    </row>
    <row r="37" spans="1:12" ht="15.75" customHeight="1">
      <c r="A37" s="19">
        <v>3</v>
      </c>
      <c r="B37" s="23">
        <v>3</v>
      </c>
      <c r="C37" s="20" t="s">
        <v>128</v>
      </c>
      <c r="D37" s="20" t="s">
        <v>18</v>
      </c>
      <c r="E37" s="19" t="s">
        <v>21</v>
      </c>
      <c r="F37" s="19">
        <v>1</v>
      </c>
      <c r="G37" s="19">
        <v>2</v>
      </c>
      <c r="H37" s="19">
        <v>4</v>
      </c>
      <c r="I37" s="19">
        <v>4</v>
      </c>
      <c r="J37" s="19">
        <v>8</v>
      </c>
      <c r="K37" s="23">
        <f t="shared" si="0"/>
        <v>19</v>
      </c>
      <c r="L37" s="19" t="s">
        <v>13</v>
      </c>
    </row>
    <row r="38" spans="1:12" ht="15" customHeight="1">
      <c r="A38" s="25">
        <v>67</v>
      </c>
      <c r="B38" s="23">
        <v>3</v>
      </c>
      <c r="C38" s="28" t="s">
        <v>197</v>
      </c>
      <c r="D38" s="28" t="s">
        <v>53</v>
      </c>
      <c r="E38" s="25" t="s">
        <v>21</v>
      </c>
      <c r="F38" s="25">
        <v>3</v>
      </c>
      <c r="G38" s="25">
        <v>3</v>
      </c>
      <c r="H38" s="25">
        <v>5</v>
      </c>
      <c r="I38" s="25">
        <v>3</v>
      </c>
      <c r="J38" s="25">
        <v>5</v>
      </c>
      <c r="K38" s="23">
        <f t="shared" si="0"/>
        <v>19</v>
      </c>
      <c r="L38" s="25" t="s">
        <v>13</v>
      </c>
    </row>
    <row r="39" spans="1:12" ht="15" customHeight="1">
      <c r="A39" s="37">
        <v>6</v>
      </c>
      <c r="B39" s="23">
        <v>3</v>
      </c>
      <c r="C39" s="38" t="s">
        <v>140</v>
      </c>
      <c r="D39" s="38" t="s">
        <v>141</v>
      </c>
      <c r="E39" s="39" t="s">
        <v>21</v>
      </c>
      <c r="F39" s="39">
        <v>3</v>
      </c>
      <c r="G39" s="39">
        <v>2</v>
      </c>
      <c r="H39" s="39">
        <v>2</v>
      </c>
      <c r="I39" s="39">
        <v>4</v>
      </c>
      <c r="J39" s="39">
        <v>8</v>
      </c>
      <c r="K39" s="23">
        <f t="shared" si="0"/>
        <v>19</v>
      </c>
      <c r="L39" s="25" t="s">
        <v>13</v>
      </c>
    </row>
    <row r="40" spans="1:12" ht="15" customHeight="1">
      <c r="A40" s="29">
        <v>23</v>
      </c>
      <c r="B40" s="23">
        <v>3</v>
      </c>
      <c r="C40" s="41" t="s">
        <v>100</v>
      </c>
      <c r="D40" s="41" t="s">
        <v>59</v>
      </c>
      <c r="E40" s="42" t="s">
        <v>24</v>
      </c>
      <c r="F40" s="29">
        <v>3</v>
      </c>
      <c r="G40" s="29">
        <v>2</v>
      </c>
      <c r="H40" s="29">
        <v>3</v>
      </c>
      <c r="I40" s="29">
        <v>4</v>
      </c>
      <c r="J40" s="29">
        <v>6</v>
      </c>
      <c r="K40" s="23">
        <f t="shared" si="0"/>
        <v>18</v>
      </c>
      <c r="L40" s="25" t="s">
        <v>13</v>
      </c>
    </row>
    <row r="41" spans="1:12" ht="12.75" customHeight="1">
      <c r="A41" s="19">
        <v>3</v>
      </c>
      <c r="B41" s="23">
        <v>3</v>
      </c>
      <c r="C41" s="20" t="s">
        <v>130</v>
      </c>
      <c r="D41" s="20" t="s">
        <v>92</v>
      </c>
      <c r="E41" s="19" t="s">
        <v>21</v>
      </c>
      <c r="F41" s="19">
        <v>3</v>
      </c>
      <c r="G41" s="19">
        <v>0</v>
      </c>
      <c r="H41" s="19">
        <v>4</v>
      </c>
      <c r="I41" s="19">
        <v>4</v>
      </c>
      <c r="J41" s="19">
        <v>5</v>
      </c>
      <c r="K41" s="23">
        <f t="shared" si="0"/>
        <v>16</v>
      </c>
      <c r="L41" s="19" t="s">
        <v>13</v>
      </c>
    </row>
    <row r="42" spans="1:12" ht="15" customHeight="1">
      <c r="A42" s="25">
        <v>23</v>
      </c>
      <c r="B42" s="23">
        <v>3</v>
      </c>
      <c r="C42" s="28" t="s">
        <v>109</v>
      </c>
      <c r="D42" s="28" t="s">
        <v>83</v>
      </c>
      <c r="E42" s="25" t="s">
        <v>24</v>
      </c>
      <c r="F42" s="25">
        <v>4</v>
      </c>
      <c r="G42" s="25">
        <v>0</v>
      </c>
      <c r="H42" s="25">
        <v>4</v>
      </c>
      <c r="I42" s="25">
        <v>3</v>
      </c>
      <c r="J42" s="25">
        <v>5</v>
      </c>
      <c r="K42" s="23">
        <f t="shared" si="0"/>
        <v>16</v>
      </c>
      <c r="L42" s="25" t="s">
        <v>13</v>
      </c>
    </row>
    <row r="43" spans="1:12" ht="15" customHeight="1">
      <c r="A43" s="37">
        <v>7</v>
      </c>
      <c r="B43" s="23">
        <v>3</v>
      </c>
      <c r="C43" s="40" t="s">
        <v>47</v>
      </c>
      <c r="D43" s="40" t="s">
        <v>35</v>
      </c>
      <c r="E43" s="37" t="s">
        <v>21</v>
      </c>
      <c r="F43" s="37">
        <v>3</v>
      </c>
      <c r="G43" s="37">
        <v>3</v>
      </c>
      <c r="H43" s="37">
        <v>3</v>
      </c>
      <c r="I43" s="37">
        <v>3</v>
      </c>
      <c r="J43" s="37">
        <v>4</v>
      </c>
      <c r="K43" s="23">
        <f t="shared" si="0"/>
        <v>16</v>
      </c>
      <c r="L43" s="25" t="s">
        <v>13</v>
      </c>
    </row>
    <row r="44" spans="1:12" ht="15" customHeight="1">
      <c r="A44" s="19">
        <v>3</v>
      </c>
      <c r="B44" s="23">
        <v>3</v>
      </c>
      <c r="C44" s="20" t="s">
        <v>132</v>
      </c>
      <c r="D44" s="20" t="s">
        <v>37</v>
      </c>
      <c r="E44" s="19" t="s">
        <v>24</v>
      </c>
      <c r="F44" s="19">
        <v>2</v>
      </c>
      <c r="G44" s="19">
        <v>1</v>
      </c>
      <c r="H44" s="19">
        <v>4</v>
      </c>
      <c r="I44" s="19">
        <v>4</v>
      </c>
      <c r="J44" s="19">
        <v>5</v>
      </c>
      <c r="K44" s="23">
        <f t="shared" si="0"/>
        <v>16</v>
      </c>
      <c r="L44" s="19" t="s">
        <v>13</v>
      </c>
    </row>
    <row r="45" spans="1:12" ht="15" customHeight="1">
      <c r="A45" s="25">
        <v>33</v>
      </c>
      <c r="B45" s="23">
        <v>3</v>
      </c>
      <c r="C45" s="28" t="s">
        <v>93</v>
      </c>
      <c r="D45" s="28" t="s">
        <v>20</v>
      </c>
      <c r="E45" s="25" t="s">
        <v>21</v>
      </c>
      <c r="F45" s="25">
        <v>0</v>
      </c>
      <c r="G45" s="25">
        <v>2</v>
      </c>
      <c r="H45" s="25">
        <v>4</v>
      </c>
      <c r="I45" s="25">
        <v>3</v>
      </c>
      <c r="J45" s="25">
        <v>5</v>
      </c>
      <c r="K45" s="23">
        <f t="shared" si="0"/>
        <v>14</v>
      </c>
      <c r="L45" s="25" t="s">
        <v>13</v>
      </c>
    </row>
    <row r="46" spans="1:12" ht="15" customHeight="1">
      <c r="A46" s="19">
        <v>3</v>
      </c>
      <c r="B46" s="23">
        <v>3</v>
      </c>
      <c r="C46" s="20" t="s">
        <v>131</v>
      </c>
      <c r="D46" s="20" t="s">
        <v>41</v>
      </c>
      <c r="E46" s="19" t="s">
        <v>21</v>
      </c>
      <c r="F46" s="19">
        <v>1</v>
      </c>
      <c r="G46" s="19">
        <v>1</v>
      </c>
      <c r="H46" s="19">
        <v>5</v>
      </c>
      <c r="I46" s="19">
        <v>3</v>
      </c>
      <c r="J46" s="19">
        <v>4</v>
      </c>
      <c r="K46" s="23">
        <f t="shared" si="0"/>
        <v>14</v>
      </c>
      <c r="L46" s="19" t="s">
        <v>13</v>
      </c>
    </row>
    <row r="47" spans="1:12" ht="15" customHeight="1">
      <c r="A47" s="19">
        <v>3</v>
      </c>
      <c r="B47" s="23">
        <v>3</v>
      </c>
      <c r="C47" s="20" t="s">
        <v>129</v>
      </c>
      <c r="D47" s="20" t="s">
        <v>20</v>
      </c>
      <c r="E47" s="19" t="s">
        <v>21</v>
      </c>
      <c r="F47" s="19">
        <v>2</v>
      </c>
      <c r="G47" s="19">
        <v>2</v>
      </c>
      <c r="H47" s="19">
        <v>2</v>
      </c>
      <c r="I47" s="19">
        <v>3</v>
      </c>
      <c r="J47" s="19">
        <v>1</v>
      </c>
      <c r="K47" s="23">
        <f t="shared" si="0"/>
        <v>10</v>
      </c>
      <c r="L47" s="19" t="s">
        <v>13</v>
      </c>
    </row>
  </sheetData>
  <sheetProtection/>
  <autoFilter ref="A9:L47">
    <sortState ref="A10:L47">
      <sortCondition descending="1" sortBy="value" ref="K10:K47"/>
    </sortState>
  </autoFilter>
  <mergeCells count="1">
    <mergeCell ref="A2:K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6"/>
  <sheetViews>
    <sheetView zoomScalePageLayoutView="0" workbookViewId="0" topLeftCell="A1">
      <selection activeCell="M1" sqref="M1:M16384"/>
    </sheetView>
  </sheetViews>
  <sheetFormatPr defaultColWidth="9.00390625" defaultRowHeight="12.75"/>
  <cols>
    <col min="1" max="1" width="16.875" style="0" customWidth="1"/>
    <col min="3" max="3" width="27.875" style="10" customWidth="1"/>
    <col min="4" max="4" width="21.625" style="10" customWidth="1"/>
    <col min="12" max="12" width="18.25390625" style="0" customWidth="1"/>
  </cols>
  <sheetData>
    <row r="1" ht="12.75"/>
    <row r="2" spans="1:11" ht="15.75">
      <c r="A2" s="87" t="s">
        <v>245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ht="12.75"/>
    <row r="4" spans="1:4" ht="47.25">
      <c r="A4" s="5" t="s">
        <v>0</v>
      </c>
      <c r="B4" s="6" t="s">
        <v>224</v>
      </c>
      <c r="C4" s="8" t="s">
        <v>233</v>
      </c>
      <c r="D4" s="9"/>
    </row>
    <row r="5" spans="1:2" ht="15.75">
      <c r="A5" s="1" t="s">
        <v>1</v>
      </c>
      <c r="B5" s="2" t="s">
        <v>226</v>
      </c>
    </row>
    <row r="6" spans="1:2" ht="15">
      <c r="A6" s="1" t="s">
        <v>2</v>
      </c>
      <c r="B6" s="7" t="s">
        <v>11</v>
      </c>
    </row>
    <row r="8" spans="1:12" ht="46.5">
      <c r="A8" s="3" t="s">
        <v>3</v>
      </c>
      <c r="B8" s="3" t="s">
        <v>4</v>
      </c>
      <c r="C8" s="11" t="s">
        <v>5</v>
      </c>
      <c r="D8" s="11" t="s">
        <v>6</v>
      </c>
      <c r="E8" s="3" t="s">
        <v>7</v>
      </c>
      <c r="F8" s="3" t="s">
        <v>239</v>
      </c>
      <c r="G8" s="3" t="s">
        <v>240</v>
      </c>
      <c r="H8" s="3" t="s">
        <v>241</v>
      </c>
      <c r="I8" s="3" t="s">
        <v>242</v>
      </c>
      <c r="J8" s="3" t="s">
        <v>243</v>
      </c>
      <c r="K8" s="3" t="s">
        <v>8</v>
      </c>
      <c r="L8" s="4" t="s">
        <v>9</v>
      </c>
    </row>
    <row r="9" spans="1:12" ht="15" customHeight="1">
      <c r="A9" s="29">
        <v>21</v>
      </c>
      <c r="B9" s="23">
        <v>4</v>
      </c>
      <c r="C9" s="50" t="s">
        <v>218</v>
      </c>
      <c r="D9" s="50" t="s">
        <v>14</v>
      </c>
      <c r="E9" s="25" t="s">
        <v>24</v>
      </c>
      <c r="F9" s="25">
        <v>5</v>
      </c>
      <c r="G9" s="25">
        <v>3</v>
      </c>
      <c r="H9" s="25">
        <v>3</v>
      </c>
      <c r="I9" s="25">
        <v>3</v>
      </c>
      <c r="J9" s="25">
        <v>14</v>
      </c>
      <c r="K9" s="23">
        <f aca="true" t="shared" si="0" ref="K9:K56">SUM(F9:J9)</f>
        <v>28</v>
      </c>
      <c r="L9" s="31" t="s">
        <v>13</v>
      </c>
    </row>
    <row r="10" spans="1:12" ht="15" customHeight="1">
      <c r="A10" s="29">
        <v>21</v>
      </c>
      <c r="B10" s="23">
        <v>4</v>
      </c>
      <c r="C10" s="49" t="s">
        <v>149</v>
      </c>
      <c r="D10" s="49" t="s">
        <v>53</v>
      </c>
      <c r="E10" s="44" t="s">
        <v>21</v>
      </c>
      <c r="F10" s="61">
        <v>5</v>
      </c>
      <c r="G10" s="61">
        <v>3</v>
      </c>
      <c r="H10" s="61">
        <v>3</v>
      </c>
      <c r="I10" s="61">
        <v>3</v>
      </c>
      <c r="J10" s="61">
        <v>13</v>
      </c>
      <c r="K10" s="23">
        <f t="shared" si="0"/>
        <v>27</v>
      </c>
      <c r="L10" s="31" t="s">
        <v>13</v>
      </c>
    </row>
    <row r="11" spans="1:12" ht="15" customHeight="1">
      <c r="A11" s="25" t="s">
        <v>115</v>
      </c>
      <c r="B11" s="23">
        <v>4</v>
      </c>
      <c r="C11" s="49" t="s">
        <v>113</v>
      </c>
      <c r="D11" s="49" t="s">
        <v>34</v>
      </c>
      <c r="E11" s="25" t="s">
        <v>21</v>
      </c>
      <c r="F11" s="25">
        <v>5</v>
      </c>
      <c r="G11" s="25">
        <v>2</v>
      </c>
      <c r="H11" s="25">
        <v>3</v>
      </c>
      <c r="I11" s="25">
        <v>3</v>
      </c>
      <c r="J11" s="25">
        <v>14</v>
      </c>
      <c r="K11" s="23">
        <f t="shared" si="0"/>
        <v>27</v>
      </c>
      <c r="L11" s="31" t="s">
        <v>13</v>
      </c>
    </row>
    <row r="12" spans="1:12" ht="15" customHeight="1">
      <c r="A12" s="25">
        <v>67</v>
      </c>
      <c r="B12" s="23">
        <v>4</v>
      </c>
      <c r="C12" s="49" t="s">
        <v>196</v>
      </c>
      <c r="D12" s="49" t="s">
        <v>20</v>
      </c>
      <c r="E12" s="25" t="s">
        <v>21</v>
      </c>
      <c r="F12" s="25">
        <v>5</v>
      </c>
      <c r="G12" s="25">
        <v>3</v>
      </c>
      <c r="H12" s="25">
        <v>3</v>
      </c>
      <c r="I12" s="25">
        <v>3</v>
      </c>
      <c r="J12" s="25">
        <v>13</v>
      </c>
      <c r="K12" s="23">
        <f t="shared" si="0"/>
        <v>27</v>
      </c>
      <c r="L12" s="31" t="s">
        <v>13</v>
      </c>
    </row>
    <row r="13" spans="1:12" ht="15" customHeight="1">
      <c r="A13" s="39">
        <v>30</v>
      </c>
      <c r="B13" s="23">
        <v>4</v>
      </c>
      <c r="C13" s="52" t="s">
        <v>173</v>
      </c>
      <c r="D13" s="52" t="s">
        <v>137</v>
      </c>
      <c r="E13" s="37" t="s">
        <v>21</v>
      </c>
      <c r="F13" s="37">
        <v>5</v>
      </c>
      <c r="G13" s="37">
        <v>3</v>
      </c>
      <c r="H13" s="37">
        <v>3</v>
      </c>
      <c r="I13" s="37">
        <v>2</v>
      </c>
      <c r="J13" s="37">
        <v>13</v>
      </c>
      <c r="K13" s="23">
        <f t="shared" si="0"/>
        <v>26</v>
      </c>
      <c r="L13" s="31" t="s">
        <v>13</v>
      </c>
    </row>
    <row r="14" spans="1:12" ht="15">
      <c r="A14" s="45">
        <v>30</v>
      </c>
      <c r="B14" s="23">
        <v>4</v>
      </c>
      <c r="C14" s="57" t="s">
        <v>221</v>
      </c>
      <c r="D14" s="57" t="s">
        <v>99</v>
      </c>
      <c r="E14" s="25" t="s">
        <v>24</v>
      </c>
      <c r="F14" s="25">
        <v>5</v>
      </c>
      <c r="G14" s="25">
        <v>3</v>
      </c>
      <c r="H14" s="25">
        <v>3</v>
      </c>
      <c r="I14" s="25">
        <v>3</v>
      </c>
      <c r="J14" s="25">
        <v>12</v>
      </c>
      <c r="K14" s="23">
        <f t="shared" si="0"/>
        <v>26</v>
      </c>
      <c r="L14" s="31" t="s">
        <v>13</v>
      </c>
    </row>
    <row r="15" spans="1:12" ht="15" customHeight="1">
      <c r="A15" s="48">
        <v>4</v>
      </c>
      <c r="B15" s="23">
        <v>4</v>
      </c>
      <c r="C15" s="50" t="s">
        <v>217</v>
      </c>
      <c r="D15" s="50" t="s">
        <v>50</v>
      </c>
      <c r="E15" s="25" t="s">
        <v>21</v>
      </c>
      <c r="F15" s="25">
        <v>5</v>
      </c>
      <c r="G15" s="25">
        <v>2</v>
      </c>
      <c r="H15" s="25">
        <v>3</v>
      </c>
      <c r="I15" s="25">
        <v>3</v>
      </c>
      <c r="J15" s="25">
        <v>12</v>
      </c>
      <c r="K15" s="23">
        <f t="shared" si="0"/>
        <v>25</v>
      </c>
      <c r="L15" s="31" t="s">
        <v>13</v>
      </c>
    </row>
    <row r="16" spans="1:12" ht="15">
      <c r="A16" s="29">
        <v>21</v>
      </c>
      <c r="B16" s="23">
        <v>4</v>
      </c>
      <c r="C16" s="56" t="s">
        <v>151</v>
      </c>
      <c r="D16" s="56" t="s">
        <v>60</v>
      </c>
      <c r="E16" s="44" t="s">
        <v>24</v>
      </c>
      <c r="F16" s="61">
        <v>4</v>
      </c>
      <c r="G16" s="61">
        <v>3</v>
      </c>
      <c r="H16" s="61">
        <v>3</v>
      </c>
      <c r="I16" s="61">
        <v>3</v>
      </c>
      <c r="J16" s="61">
        <v>12</v>
      </c>
      <c r="K16" s="23">
        <f t="shared" si="0"/>
        <v>25</v>
      </c>
      <c r="L16" s="31" t="s">
        <v>13</v>
      </c>
    </row>
    <row r="17" spans="1:12" ht="15">
      <c r="A17" s="37">
        <v>7</v>
      </c>
      <c r="B17" s="23">
        <v>4</v>
      </c>
      <c r="C17" s="53" t="s">
        <v>32</v>
      </c>
      <c r="D17" s="53" t="s">
        <v>33</v>
      </c>
      <c r="E17" s="39" t="s">
        <v>24</v>
      </c>
      <c r="F17" s="39">
        <v>6</v>
      </c>
      <c r="G17" s="39">
        <v>2</v>
      </c>
      <c r="H17" s="39">
        <v>2</v>
      </c>
      <c r="I17" s="39">
        <v>3</v>
      </c>
      <c r="J17" s="39">
        <v>12</v>
      </c>
      <c r="K17" s="23">
        <f t="shared" si="0"/>
        <v>25</v>
      </c>
      <c r="L17" s="31" t="s">
        <v>13</v>
      </c>
    </row>
    <row r="18" spans="1:12" ht="15" customHeight="1">
      <c r="A18" s="21">
        <v>1</v>
      </c>
      <c r="B18" s="23">
        <v>4</v>
      </c>
      <c r="C18" s="60" t="s">
        <v>124</v>
      </c>
      <c r="D18" s="60" t="s">
        <v>70</v>
      </c>
      <c r="E18" s="23" t="s">
        <v>24</v>
      </c>
      <c r="F18" s="23">
        <v>4</v>
      </c>
      <c r="G18" s="23">
        <v>1</v>
      </c>
      <c r="H18" s="23">
        <v>3</v>
      </c>
      <c r="I18" s="23">
        <v>3</v>
      </c>
      <c r="J18" s="23">
        <v>13</v>
      </c>
      <c r="K18" s="23">
        <f t="shared" si="0"/>
        <v>24</v>
      </c>
      <c r="L18" s="23" t="s">
        <v>120</v>
      </c>
    </row>
    <row r="19" spans="1:12" ht="15" customHeight="1">
      <c r="A19" s="39">
        <v>30</v>
      </c>
      <c r="B19" s="23">
        <v>4</v>
      </c>
      <c r="C19" s="52" t="s">
        <v>175</v>
      </c>
      <c r="D19" s="52" t="s">
        <v>79</v>
      </c>
      <c r="E19" s="37" t="s">
        <v>21</v>
      </c>
      <c r="F19" s="37">
        <v>2</v>
      </c>
      <c r="G19" s="37">
        <v>2</v>
      </c>
      <c r="H19" s="37">
        <v>2</v>
      </c>
      <c r="I19" s="37">
        <v>3</v>
      </c>
      <c r="J19" s="37">
        <v>15</v>
      </c>
      <c r="K19" s="23">
        <f t="shared" si="0"/>
        <v>24</v>
      </c>
      <c r="L19" s="31" t="s">
        <v>13</v>
      </c>
    </row>
    <row r="20" spans="1:12" ht="15" customHeight="1">
      <c r="A20" s="54">
        <v>14</v>
      </c>
      <c r="B20" s="23">
        <v>4</v>
      </c>
      <c r="C20" s="55" t="s">
        <v>220</v>
      </c>
      <c r="D20" s="55" t="s">
        <v>31</v>
      </c>
      <c r="E20" s="25" t="s">
        <v>24</v>
      </c>
      <c r="F20" s="25">
        <v>5</v>
      </c>
      <c r="G20" s="25">
        <v>1</v>
      </c>
      <c r="H20" s="25">
        <v>2</v>
      </c>
      <c r="I20" s="25">
        <v>3</v>
      </c>
      <c r="J20" s="25">
        <v>13</v>
      </c>
      <c r="K20" s="23">
        <f t="shared" si="0"/>
        <v>24</v>
      </c>
      <c r="L20" s="31" t="s">
        <v>13</v>
      </c>
    </row>
    <row r="21" spans="1:12" ht="15" customHeight="1">
      <c r="A21" s="25" t="s">
        <v>213</v>
      </c>
      <c r="B21" s="23">
        <v>4</v>
      </c>
      <c r="C21" s="49" t="s">
        <v>208</v>
      </c>
      <c r="D21" s="49" t="s">
        <v>57</v>
      </c>
      <c r="E21" s="25" t="s">
        <v>24</v>
      </c>
      <c r="F21" s="25">
        <v>2</v>
      </c>
      <c r="G21" s="25">
        <v>3</v>
      </c>
      <c r="H21" s="25">
        <v>3</v>
      </c>
      <c r="I21" s="25">
        <v>3</v>
      </c>
      <c r="J21" s="25">
        <v>13</v>
      </c>
      <c r="K21" s="23">
        <f t="shared" si="0"/>
        <v>24</v>
      </c>
      <c r="L21" s="31" t="s">
        <v>13</v>
      </c>
    </row>
    <row r="22" spans="1:12" ht="15" customHeight="1">
      <c r="A22" s="37">
        <v>26</v>
      </c>
      <c r="B22" s="23">
        <v>4</v>
      </c>
      <c r="C22" s="52" t="s">
        <v>82</v>
      </c>
      <c r="D22" s="52" t="s">
        <v>54</v>
      </c>
      <c r="E22" s="37" t="s">
        <v>24</v>
      </c>
      <c r="F22" s="37">
        <v>2</v>
      </c>
      <c r="G22" s="37">
        <v>2</v>
      </c>
      <c r="H22" s="37">
        <v>3</v>
      </c>
      <c r="I22" s="37">
        <v>3</v>
      </c>
      <c r="J22" s="37">
        <v>13</v>
      </c>
      <c r="K22" s="23">
        <f t="shared" si="0"/>
        <v>23</v>
      </c>
      <c r="L22" s="31" t="s">
        <v>13</v>
      </c>
    </row>
    <row r="23" spans="1:12" ht="15" customHeight="1">
      <c r="A23" s="25">
        <v>33</v>
      </c>
      <c r="B23" s="23">
        <v>4</v>
      </c>
      <c r="C23" s="49" t="s">
        <v>97</v>
      </c>
      <c r="D23" s="49" t="s">
        <v>94</v>
      </c>
      <c r="E23" s="25" t="s">
        <v>24</v>
      </c>
      <c r="F23" s="25">
        <v>3</v>
      </c>
      <c r="G23" s="25">
        <v>3</v>
      </c>
      <c r="H23" s="25">
        <v>2</v>
      </c>
      <c r="I23" s="25">
        <v>3</v>
      </c>
      <c r="J23" s="25">
        <v>12</v>
      </c>
      <c r="K23" s="23">
        <f t="shared" si="0"/>
        <v>23</v>
      </c>
      <c r="L23" s="31" t="s">
        <v>13</v>
      </c>
    </row>
    <row r="24" spans="1:12" ht="15" customHeight="1">
      <c r="A24" s="29">
        <v>35</v>
      </c>
      <c r="B24" s="23">
        <v>4</v>
      </c>
      <c r="C24" s="59" t="s">
        <v>182</v>
      </c>
      <c r="D24" s="59" t="s">
        <v>22</v>
      </c>
      <c r="E24" s="44" t="s">
        <v>21</v>
      </c>
      <c r="F24" s="61">
        <v>2</v>
      </c>
      <c r="G24" s="61">
        <v>2</v>
      </c>
      <c r="H24" s="61">
        <v>3</v>
      </c>
      <c r="I24" s="61">
        <v>3</v>
      </c>
      <c r="J24" s="61">
        <v>13</v>
      </c>
      <c r="K24" s="23">
        <f t="shared" si="0"/>
        <v>23</v>
      </c>
      <c r="L24" s="31" t="s">
        <v>13</v>
      </c>
    </row>
    <row r="25" spans="1:12" ht="15" customHeight="1">
      <c r="A25" s="29">
        <v>68</v>
      </c>
      <c r="B25" s="23">
        <v>4</v>
      </c>
      <c r="C25" s="49" t="s">
        <v>165</v>
      </c>
      <c r="D25" s="49" t="s">
        <v>76</v>
      </c>
      <c r="E25" s="25" t="s">
        <v>24</v>
      </c>
      <c r="F25" s="25">
        <v>5</v>
      </c>
      <c r="G25" s="25">
        <v>1</v>
      </c>
      <c r="H25" s="25">
        <v>2</v>
      </c>
      <c r="I25" s="25">
        <v>3</v>
      </c>
      <c r="J25" s="25">
        <v>12</v>
      </c>
      <c r="K25" s="23">
        <f t="shared" si="0"/>
        <v>23</v>
      </c>
      <c r="L25" s="31" t="s">
        <v>13</v>
      </c>
    </row>
    <row r="26" spans="1:12" ht="15" customHeight="1">
      <c r="A26" s="34">
        <v>5</v>
      </c>
      <c r="B26" s="23">
        <v>4</v>
      </c>
      <c r="C26" s="51" t="s">
        <v>244</v>
      </c>
      <c r="D26" s="51" t="s">
        <v>12</v>
      </c>
      <c r="E26" s="34" t="s">
        <v>21</v>
      </c>
      <c r="F26" s="34">
        <v>4</v>
      </c>
      <c r="G26" s="34">
        <v>2</v>
      </c>
      <c r="H26" s="34">
        <v>3</v>
      </c>
      <c r="I26" s="34">
        <v>3</v>
      </c>
      <c r="J26" s="34">
        <v>11</v>
      </c>
      <c r="K26" s="23">
        <f t="shared" si="0"/>
        <v>23</v>
      </c>
      <c r="L26" s="31" t="s">
        <v>13</v>
      </c>
    </row>
    <row r="27" spans="1:12" ht="15" customHeight="1">
      <c r="A27" s="37">
        <v>6</v>
      </c>
      <c r="B27" s="23">
        <v>4</v>
      </c>
      <c r="C27" s="52" t="s">
        <v>138</v>
      </c>
      <c r="D27" s="52" t="s">
        <v>31</v>
      </c>
      <c r="E27" s="37" t="s">
        <v>24</v>
      </c>
      <c r="F27" s="37">
        <v>4</v>
      </c>
      <c r="G27" s="37">
        <v>3</v>
      </c>
      <c r="H27" s="37">
        <v>2</v>
      </c>
      <c r="I27" s="37">
        <v>3</v>
      </c>
      <c r="J27" s="37">
        <v>11</v>
      </c>
      <c r="K27" s="23">
        <f t="shared" si="0"/>
        <v>23</v>
      </c>
      <c r="L27" s="31" t="s">
        <v>13</v>
      </c>
    </row>
    <row r="28" spans="1:12" ht="15" customHeight="1">
      <c r="A28" s="48" t="s">
        <v>200</v>
      </c>
      <c r="B28" s="23">
        <v>4</v>
      </c>
      <c r="C28" s="50" t="s">
        <v>201</v>
      </c>
      <c r="D28" s="50" t="s">
        <v>52</v>
      </c>
      <c r="E28" s="48" t="s">
        <v>21</v>
      </c>
      <c r="F28" s="48">
        <v>2</v>
      </c>
      <c r="G28" s="48">
        <v>3</v>
      </c>
      <c r="H28" s="48">
        <v>3</v>
      </c>
      <c r="I28" s="48">
        <v>3</v>
      </c>
      <c r="J28" s="48">
        <v>11</v>
      </c>
      <c r="K28" s="23">
        <f t="shared" si="0"/>
        <v>22</v>
      </c>
      <c r="L28" s="31" t="s">
        <v>13</v>
      </c>
    </row>
    <row r="29" spans="1:12" ht="15" customHeight="1">
      <c r="A29" s="29">
        <v>66</v>
      </c>
      <c r="B29" s="23">
        <v>4</v>
      </c>
      <c r="C29" s="58" t="s">
        <v>105</v>
      </c>
      <c r="D29" s="58" t="s">
        <v>71</v>
      </c>
      <c r="E29" s="36" t="s">
        <v>24</v>
      </c>
      <c r="F29" s="36">
        <v>2</v>
      </c>
      <c r="G29" s="36">
        <v>3</v>
      </c>
      <c r="H29" s="36">
        <v>3</v>
      </c>
      <c r="I29" s="36">
        <v>2</v>
      </c>
      <c r="J29" s="36">
        <v>12</v>
      </c>
      <c r="K29" s="23">
        <f t="shared" si="0"/>
        <v>22</v>
      </c>
      <c r="L29" s="31" t="s">
        <v>13</v>
      </c>
    </row>
    <row r="30" spans="1:12" ht="15" customHeight="1">
      <c r="A30" s="39">
        <v>14</v>
      </c>
      <c r="B30" s="23">
        <v>4</v>
      </c>
      <c r="C30" s="53" t="s">
        <v>72</v>
      </c>
      <c r="D30" s="53" t="s">
        <v>68</v>
      </c>
      <c r="E30" s="39" t="s">
        <v>24</v>
      </c>
      <c r="F30" s="39">
        <v>3</v>
      </c>
      <c r="G30" s="39">
        <v>3</v>
      </c>
      <c r="H30" s="39">
        <v>3</v>
      </c>
      <c r="I30" s="39">
        <v>3</v>
      </c>
      <c r="J30" s="39">
        <v>10</v>
      </c>
      <c r="K30" s="23">
        <f t="shared" si="0"/>
        <v>22</v>
      </c>
      <c r="L30" s="31" t="s">
        <v>13</v>
      </c>
    </row>
    <row r="31" spans="1:12" ht="15" customHeight="1">
      <c r="A31" s="29">
        <v>20</v>
      </c>
      <c r="B31" s="23">
        <v>4</v>
      </c>
      <c r="C31" s="56" t="s">
        <v>74</v>
      </c>
      <c r="D31" s="56" t="s">
        <v>26</v>
      </c>
      <c r="E31" s="42" t="s">
        <v>24</v>
      </c>
      <c r="F31" s="29">
        <v>3</v>
      </c>
      <c r="G31" s="29">
        <v>3</v>
      </c>
      <c r="H31" s="29">
        <v>3</v>
      </c>
      <c r="I31" s="29">
        <v>3</v>
      </c>
      <c r="J31" s="29">
        <v>10</v>
      </c>
      <c r="K31" s="23">
        <f t="shared" si="0"/>
        <v>22</v>
      </c>
      <c r="L31" s="31" t="s">
        <v>13</v>
      </c>
    </row>
    <row r="32" spans="1:12" ht="15">
      <c r="A32" s="29" t="s">
        <v>115</v>
      </c>
      <c r="B32" s="23">
        <v>4</v>
      </c>
      <c r="C32" s="56" t="s">
        <v>112</v>
      </c>
      <c r="D32" s="56" t="s">
        <v>18</v>
      </c>
      <c r="E32" s="42" t="s">
        <v>21</v>
      </c>
      <c r="F32" s="29">
        <v>2</v>
      </c>
      <c r="G32" s="29">
        <v>2</v>
      </c>
      <c r="H32" s="29">
        <v>2</v>
      </c>
      <c r="I32" s="29">
        <v>3</v>
      </c>
      <c r="J32" s="29">
        <v>13</v>
      </c>
      <c r="K32" s="23">
        <f t="shared" si="0"/>
        <v>22</v>
      </c>
      <c r="L32" s="31" t="s">
        <v>13</v>
      </c>
    </row>
    <row r="33" spans="1:12" ht="15" customHeight="1">
      <c r="A33" s="25" t="s">
        <v>213</v>
      </c>
      <c r="B33" s="23">
        <v>4</v>
      </c>
      <c r="C33" s="49" t="s">
        <v>207</v>
      </c>
      <c r="D33" s="49" t="s">
        <v>56</v>
      </c>
      <c r="E33" s="25" t="s">
        <v>24</v>
      </c>
      <c r="F33" s="25">
        <v>4</v>
      </c>
      <c r="G33" s="25">
        <v>1</v>
      </c>
      <c r="H33" s="25">
        <v>3</v>
      </c>
      <c r="I33" s="25">
        <v>3</v>
      </c>
      <c r="J33" s="25">
        <v>10</v>
      </c>
      <c r="K33" s="23">
        <f t="shared" si="0"/>
        <v>21</v>
      </c>
      <c r="L33" s="31" t="s">
        <v>13</v>
      </c>
    </row>
    <row r="34" spans="1:12" ht="15" customHeight="1">
      <c r="A34" s="29">
        <v>62</v>
      </c>
      <c r="B34" s="23">
        <v>4</v>
      </c>
      <c r="C34" s="56" t="s">
        <v>103</v>
      </c>
      <c r="D34" s="56" t="s">
        <v>81</v>
      </c>
      <c r="E34" s="42" t="s">
        <v>24</v>
      </c>
      <c r="F34" s="29">
        <v>3</v>
      </c>
      <c r="G34" s="29">
        <v>3</v>
      </c>
      <c r="H34" s="29">
        <v>3</v>
      </c>
      <c r="I34" s="29">
        <v>3</v>
      </c>
      <c r="J34" s="29">
        <v>9</v>
      </c>
      <c r="K34" s="23">
        <f t="shared" si="0"/>
        <v>21</v>
      </c>
      <c r="L34" s="31" t="s">
        <v>13</v>
      </c>
    </row>
    <row r="35" spans="1:12" ht="15" customHeight="1">
      <c r="A35" s="25">
        <v>23</v>
      </c>
      <c r="B35" s="23">
        <v>4</v>
      </c>
      <c r="C35" s="49" t="s">
        <v>36</v>
      </c>
      <c r="D35" s="49" t="s">
        <v>22</v>
      </c>
      <c r="E35" s="25" t="s">
        <v>21</v>
      </c>
      <c r="F35" s="25">
        <v>3</v>
      </c>
      <c r="G35" s="25">
        <v>2</v>
      </c>
      <c r="H35" s="25">
        <v>2</v>
      </c>
      <c r="I35" s="25">
        <v>3</v>
      </c>
      <c r="J35" s="25">
        <v>11</v>
      </c>
      <c r="K35" s="23">
        <f t="shared" si="0"/>
        <v>21</v>
      </c>
      <c r="L35" s="31" t="s">
        <v>13</v>
      </c>
    </row>
    <row r="36" spans="1:12" ht="15">
      <c r="A36" s="39">
        <v>30</v>
      </c>
      <c r="B36" s="23">
        <v>4</v>
      </c>
      <c r="C36" s="52" t="s">
        <v>78</v>
      </c>
      <c r="D36" s="52" t="s">
        <v>91</v>
      </c>
      <c r="E36" s="37" t="s">
        <v>24</v>
      </c>
      <c r="F36" s="37">
        <v>2</v>
      </c>
      <c r="G36" s="37">
        <v>1</v>
      </c>
      <c r="H36" s="37">
        <v>3</v>
      </c>
      <c r="I36" s="37">
        <v>3</v>
      </c>
      <c r="J36" s="37">
        <v>11</v>
      </c>
      <c r="K36" s="23">
        <f t="shared" si="0"/>
        <v>20</v>
      </c>
      <c r="L36" s="31" t="s">
        <v>13</v>
      </c>
    </row>
    <row r="37" spans="1:12" ht="15" customHeight="1">
      <c r="A37" s="29">
        <v>66</v>
      </c>
      <c r="B37" s="23">
        <v>4</v>
      </c>
      <c r="C37" s="56" t="s">
        <v>104</v>
      </c>
      <c r="D37" s="56" t="s">
        <v>38</v>
      </c>
      <c r="E37" s="42" t="s">
        <v>24</v>
      </c>
      <c r="F37" s="29">
        <v>2</v>
      </c>
      <c r="G37" s="29">
        <v>3</v>
      </c>
      <c r="H37" s="29">
        <v>3</v>
      </c>
      <c r="I37" s="29">
        <v>2</v>
      </c>
      <c r="J37" s="29">
        <v>10</v>
      </c>
      <c r="K37" s="23">
        <f t="shared" si="0"/>
        <v>20</v>
      </c>
      <c r="L37" s="31" t="s">
        <v>13</v>
      </c>
    </row>
    <row r="38" spans="1:12" ht="15" customHeight="1">
      <c r="A38" s="29">
        <v>21</v>
      </c>
      <c r="B38" s="23">
        <v>4</v>
      </c>
      <c r="C38" s="49" t="s">
        <v>150</v>
      </c>
      <c r="D38" s="49" t="s">
        <v>54</v>
      </c>
      <c r="E38" s="44" t="s">
        <v>24</v>
      </c>
      <c r="F38" s="61">
        <v>1</v>
      </c>
      <c r="G38" s="61">
        <v>2</v>
      </c>
      <c r="H38" s="61">
        <v>2</v>
      </c>
      <c r="I38" s="61">
        <v>3</v>
      </c>
      <c r="J38" s="61">
        <v>12</v>
      </c>
      <c r="K38" s="23">
        <f t="shared" si="0"/>
        <v>20</v>
      </c>
      <c r="L38" s="31" t="s">
        <v>13</v>
      </c>
    </row>
    <row r="39" spans="1:12" ht="15" customHeight="1">
      <c r="A39" s="29">
        <v>21</v>
      </c>
      <c r="B39" s="23">
        <v>4</v>
      </c>
      <c r="C39" s="56" t="s">
        <v>95</v>
      </c>
      <c r="D39" s="56" t="s">
        <v>20</v>
      </c>
      <c r="E39" s="44" t="s">
        <v>21</v>
      </c>
      <c r="F39" s="61">
        <v>2</v>
      </c>
      <c r="G39" s="61">
        <v>2</v>
      </c>
      <c r="H39" s="61">
        <v>1</v>
      </c>
      <c r="I39" s="61">
        <v>3</v>
      </c>
      <c r="J39" s="61">
        <v>11</v>
      </c>
      <c r="K39" s="23">
        <f t="shared" si="0"/>
        <v>19</v>
      </c>
      <c r="L39" s="31" t="s">
        <v>13</v>
      </c>
    </row>
    <row r="40" spans="1:12" ht="15" customHeight="1">
      <c r="A40" s="19">
        <v>3</v>
      </c>
      <c r="B40" s="23">
        <v>4</v>
      </c>
      <c r="C40" s="24" t="s">
        <v>135</v>
      </c>
      <c r="D40" s="24" t="s">
        <v>20</v>
      </c>
      <c r="E40" s="19" t="s">
        <v>21</v>
      </c>
      <c r="F40" s="19">
        <v>1</v>
      </c>
      <c r="G40" s="19">
        <v>2</v>
      </c>
      <c r="H40" s="19">
        <v>3</v>
      </c>
      <c r="I40" s="19">
        <v>2</v>
      </c>
      <c r="J40" s="19">
        <v>11</v>
      </c>
      <c r="K40" s="23">
        <f t="shared" si="0"/>
        <v>19</v>
      </c>
      <c r="L40" s="19" t="s">
        <v>13</v>
      </c>
    </row>
    <row r="41" spans="1:12" ht="15" customHeight="1">
      <c r="A41" s="39">
        <v>30</v>
      </c>
      <c r="B41" s="23">
        <v>4</v>
      </c>
      <c r="C41" s="52" t="s">
        <v>174</v>
      </c>
      <c r="D41" s="52" t="s">
        <v>89</v>
      </c>
      <c r="E41" s="37" t="s">
        <v>24</v>
      </c>
      <c r="F41" s="37">
        <v>2</v>
      </c>
      <c r="G41" s="37">
        <v>2</v>
      </c>
      <c r="H41" s="37">
        <v>1</v>
      </c>
      <c r="I41" s="37">
        <v>2</v>
      </c>
      <c r="J41" s="37">
        <v>12</v>
      </c>
      <c r="K41" s="23">
        <f t="shared" si="0"/>
        <v>19</v>
      </c>
      <c r="L41" s="31" t="s">
        <v>13</v>
      </c>
    </row>
    <row r="42" spans="1:12" ht="15" customHeight="1">
      <c r="A42" s="37">
        <v>44</v>
      </c>
      <c r="B42" s="23">
        <v>4</v>
      </c>
      <c r="C42" s="52" t="s">
        <v>143</v>
      </c>
      <c r="D42" s="52" t="s">
        <v>55</v>
      </c>
      <c r="E42" s="37" t="s">
        <v>21</v>
      </c>
      <c r="F42" s="37">
        <v>3</v>
      </c>
      <c r="G42" s="37">
        <v>1</v>
      </c>
      <c r="H42" s="37">
        <v>2</v>
      </c>
      <c r="I42" s="37">
        <v>2</v>
      </c>
      <c r="J42" s="37">
        <v>11</v>
      </c>
      <c r="K42" s="23">
        <f t="shared" si="0"/>
        <v>19</v>
      </c>
      <c r="L42" s="31" t="s">
        <v>13</v>
      </c>
    </row>
    <row r="43" spans="1:12" ht="15" customHeight="1">
      <c r="A43" s="34">
        <v>32</v>
      </c>
      <c r="B43" s="23">
        <v>4</v>
      </c>
      <c r="C43" s="58" t="s">
        <v>58</v>
      </c>
      <c r="D43" s="58" t="s">
        <v>33</v>
      </c>
      <c r="E43" s="36" t="s">
        <v>24</v>
      </c>
      <c r="F43" s="36">
        <v>1</v>
      </c>
      <c r="G43" s="36">
        <v>2</v>
      </c>
      <c r="H43" s="36">
        <v>3</v>
      </c>
      <c r="I43" s="36">
        <v>2</v>
      </c>
      <c r="J43" s="36">
        <v>10</v>
      </c>
      <c r="K43" s="23">
        <f t="shared" si="0"/>
        <v>18</v>
      </c>
      <c r="L43" s="31" t="s">
        <v>13</v>
      </c>
    </row>
    <row r="44" spans="1:12" ht="15" customHeight="1">
      <c r="A44" s="34">
        <v>32</v>
      </c>
      <c r="B44" s="23">
        <v>4</v>
      </c>
      <c r="C44" s="58" t="s">
        <v>177</v>
      </c>
      <c r="D44" s="58" t="s">
        <v>86</v>
      </c>
      <c r="E44" s="36" t="s">
        <v>24</v>
      </c>
      <c r="F44" s="36">
        <v>2</v>
      </c>
      <c r="G44" s="36">
        <v>1</v>
      </c>
      <c r="H44" s="36">
        <v>2</v>
      </c>
      <c r="I44" s="36">
        <v>2</v>
      </c>
      <c r="J44" s="36">
        <v>11</v>
      </c>
      <c r="K44" s="23">
        <f t="shared" si="0"/>
        <v>18</v>
      </c>
      <c r="L44" s="31" t="s">
        <v>13</v>
      </c>
    </row>
    <row r="45" spans="1:12" ht="15" customHeight="1">
      <c r="A45" s="25">
        <v>20</v>
      </c>
      <c r="B45" s="23">
        <v>4</v>
      </c>
      <c r="C45" s="49" t="s">
        <v>75</v>
      </c>
      <c r="D45" s="49" t="s">
        <v>30</v>
      </c>
      <c r="E45" s="25" t="s">
        <v>24</v>
      </c>
      <c r="F45" s="25">
        <v>3</v>
      </c>
      <c r="G45" s="25">
        <v>0</v>
      </c>
      <c r="H45" s="25">
        <v>3</v>
      </c>
      <c r="I45" s="25">
        <v>3</v>
      </c>
      <c r="J45" s="25">
        <v>9</v>
      </c>
      <c r="K45" s="23">
        <f t="shared" si="0"/>
        <v>18</v>
      </c>
      <c r="L45" s="31" t="s">
        <v>13</v>
      </c>
    </row>
    <row r="46" spans="1:12" ht="15" customHeight="1">
      <c r="A46" s="29">
        <v>21</v>
      </c>
      <c r="B46" s="23">
        <v>4</v>
      </c>
      <c r="C46" s="50" t="s">
        <v>51</v>
      </c>
      <c r="D46" s="50" t="s">
        <v>43</v>
      </c>
      <c r="E46" s="25" t="s">
        <v>21</v>
      </c>
      <c r="F46" s="25">
        <v>2</v>
      </c>
      <c r="G46" s="25">
        <v>2</v>
      </c>
      <c r="H46" s="25">
        <v>1</v>
      </c>
      <c r="I46" s="25">
        <v>3</v>
      </c>
      <c r="J46" s="25">
        <v>10</v>
      </c>
      <c r="K46" s="23">
        <f t="shared" si="0"/>
        <v>18</v>
      </c>
      <c r="L46" s="31" t="s">
        <v>13</v>
      </c>
    </row>
    <row r="47" spans="1:12" ht="15" customHeight="1">
      <c r="A47" s="34">
        <v>32</v>
      </c>
      <c r="B47" s="23">
        <v>4</v>
      </c>
      <c r="C47" s="51" t="s">
        <v>176</v>
      </c>
      <c r="D47" s="51" t="s">
        <v>117</v>
      </c>
      <c r="E47" s="34" t="s">
        <v>21</v>
      </c>
      <c r="F47" s="34">
        <v>1</v>
      </c>
      <c r="G47" s="34">
        <v>2</v>
      </c>
      <c r="H47" s="34">
        <v>3</v>
      </c>
      <c r="I47" s="34">
        <v>2</v>
      </c>
      <c r="J47" s="34">
        <v>10</v>
      </c>
      <c r="K47" s="23">
        <f t="shared" si="0"/>
        <v>18</v>
      </c>
      <c r="L47" s="31" t="s">
        <v>13</v>
      </c>
    </row>
    <row r="48" spans="1:12" ht="15" customHeight="1">
      <c r="A48" s="26">
        <v>17</v>
      </c>
      <c r="B48" s="23">
        <v>4</v>
      </c>
      <c r="C48" s="27" t="s">
        <v>148</v>
      </c>
      <c r="D48" s="27" t="s">
        <v>42</v>
      </c>
      <c r="E48" s="26" t="s">
        <v>21</v>
      </c>
      <c r="F48" s="26">
        <v>1</v>
      </c>
      <c r="G48" s="26">
        <v>2</v>
      </c>
      <c r="H48" s="26">
        <v>2</v>
      </c>
      <c r="I48" s="26">
        <v>3</v>
      </c>
      <c r="J48" s="26">
        <v>9</v>
      </c>
      <c r="K48" s="23">
        <f t="shared" si="0"/>
        <v>17</v>
      </c>
      <c r="L48" s="31" t="s">
        <v>13</v>
      </c>
    </row>
    <row r="49" spans="1:12" ht="15" customHeight="1">
      <c r="A49" s="26">
        <v>33</v>
      </c>
      <c r="B49" s="23">
        <v>4</v>
      </c>
      <c r="C49" s="66" t="s">
        <v>96</v>
      </c>
      <c r="D49" s="27" t="s">
        <v>67</v>
      </c>
      <c r="E49" s="26" t="s">
        <v>24</v>
      </c>
      <c r="F49" s="26">
        <v>1</v>
      </c>
      <c r="G49" s="26">
        <v>2</v>
      </c>
      <c r="H49" s="26">
        <v>2</v>
      </c>
      <c r="I49" s="26">
        <v>2</v>
      </c>
      <c r="J49" s="26">
        <v>10</v>
      </c>
      <c r="K49" s="23">
        <f t="shared" si="0"/>
        <v>17</v>
      </c>
      <c r="L49" s="31" t="s">
        <v>13</v>
      </c>
    </row>
    <row r="50" spans="1:12" ht="15" customHeight="1">
      <c r="A50" s="29">
        <v>23</v>
      </c>
      <c r="B50" s="23">
        <v>4</v>
      </c>
      <c r="C50" s="56" t="s">
        <v>111</v>
      </c>
      <c r="D50" s="56" t="s">
        <v>50</v>
      </c>
      <c r="E50" s="42" t="s">
        <v>21</v>
      </c>
      <c r="F50" s="29">
        <v>2</v>
      </c>
      <c r="G50" s="29">
        <v>2</v>
      </c>
      <c r="H50" s="29">
        <v>1</v>
      </c>
      <c r="I50" s="29">
        <v>2</v>
      </c>
      <c r="J50" s="29">
        <v>10</v>
      </c>
      <c r="K50" s="23">
        <f t="shared" si="0"/>
        <v>17</v>
      </c>
      <c r="L50" s="31" t="s">
        <v>13</v>
      </c>
    </row>
    <row r="51" spans="1:12" ht="15" customHeight="1">
      <c r="A51" s="48" t="s">
        <v>200</v>
      </c>
      <c r="B51" s="23">
        <v>4</v>
      </c>
      <c r="C51" s="50" t="s">
        <v>202</v>
      </c>
      <c r="D51" s="50" t="s">
        <v>17</v>
      </c>
      <c r="E51" s="48" t="s">
        <v>21</v>
      </c>
      <c r="F51" s="48">
        <v>4</v>
      </c>
      <c r="G51" s="48">
        <v>0</v>
      </c>
      <c r="H51" s="48">
        <v>2</v>
      </c>
      <c r="I51" s="48">
        <v>3</v>
      </c>
      <c r="J51" s="48">
        <v>7</v>
      </c>
      <c r="K51" s="23">
        <f t="shared" si="0"/>
        <v>16</v>
      </c>
      <c r="L51" s="31" t="s">
        <v>13</v>
      </c>
    </row>
    <row r="52" spans="1:12" ht="15" customHeight="1">
      <c r="A52" s="45">
        <v>30</v>
      </c>
      <c r="B52" s="23">
        <v>4</v>
      </c>
      <c r="C52" s="57" t="s">
        <v>219</v>
      </c>
      <c r="D52" s="57" t="s">
        <v>43</v>
      </c>
      <c r="E52" s="25" t="s">
        <v>21</v>
      </c>
      <c r="F52" s="25">
        <v>2</v>
      </c>
      <c r="G52" s="25">
        <v>1</v>
      </c>
      <c r="H52" s="25">
        <v>0</v>
      </c>
      <c r="I52" s="25">
        <v>1</v>
      </c>
      <c r="J52" s="25">
        <v>12</v>
      </c>
      <c r="K52" s="23">
        <f t="shared" si="0"/>
        <v>16</v>
      </c>
      <c r="L52" s="31" t="s">
        <v>13</v>
      </c>
    </row>
    <row r="53" spans="1:12" ht="15" customHeight="1">
      <c r="A53" s="63">
        <v>42</v>
      </c>
      <c r="B53" s="23">
        <v>4</v>
      </c>
      <c r="C53" s="65" t="s">
        <v>183</v>
      </c>
      <c r="D53" s="65" t="s">
        <v>12</v>
      </c>
      <c r="E53" s="68" t="s">
        <v>21</v>
      </c>
      <c r="F53" s="63">
        <v>4</v>
      </c>
      <c r="G53" s="63">
        <v>0</v>
      </c>
      <c r="H53" s="63">
        <v>2</v>
      </c>
      <c r="I53" s="63">
        <v>2</v>
      </c>
      <c r="J53" s="63">
        <v>8</v>
      </c>
      <c r="K53" s="23">
        <f t="shared" si="0"/>
        <v>16</v>
      </c>
      <c r="L53" s="31" t="s">
        <v>13</v>
      </c>
    </row>
    <row r="54" spans="1:12" ht="15" customHeight="1">
      <c r="A54" s="39">
        <v>30</v>
      </c>
      <c r="B54" s="23">
        <v>4</v>
      </c>
      <c r="C54" s="52" t="s">
        <v>98</v>
      </c>
      <c r="D54" s="52" t="s">
        <v>67</v>
      </c>
      <c r="E54" s="37" t="s">
        <v>24</v>
      </c>
      <c r="F54" s="37">
        <v>0</v>
      </c>
      <c r="G54" s="37">
        <v>1</v>
      </c>
      <c r="H54" s="37">
        <v>2</v>
      </c>
      <c r="I54" s="37">
        <v>3</v>
      </c>
      <c r="J54" s="37">
        <v>9</v>
      </c>
      <c r="K54" s="23">
        <f t="shared" si="0"/>
        <v>15</v>
      </c>
      <c r="L54" s="31" t="s">
        <v>13</v>
      </c>
    </row>
    <row r="55" spans="1:12" ht="15" customHeight="1">
      <c r="A55" s="62">
        <v>55</v>
      </c>
      <c r="B55" s="23">
        <v>4</v>
      </c>
      <c r="C55" s="64" t="s">
        <v>191</v>
      </c>
      <c r="D55" s="64" t="s">
        <v>192</v>
      </c>
      <c r="E55" s="67" t="s">
        <v>21</v>
      </c>
      <c r="F55" s="67">
        <v>2</v>
      </c>
      <c r="G55" s="67">
        <v>2</v>
      </c>
      <c r="H55" s="67">
        <v>2</v>
      </c>
      <c r="I55" s="67">
        <v>1</v>
      </c>
      <c r="J55" s="67">
        <v>6.5</v>
      </c>
      <c r="K55" s="23">
        <f t="shared" si="0"/>
        <v>13.5</v>
      </c>
      <c r="L55" s="31" t="s">
        <v>13</v>
      </c>
    </row>
    <row r="56" spans="1:12" ht="15" customHeight="1">
      <c r="A56" s="29">
        <v>17</v>
      </c>
      <c r="B56" s="23">
        <v>4</v>
      </c>
      <c r="C56" s="56" t="s">
        <v>147</v>
      </c>
      <c r="D56" s="56" t="s">
        <v>55</v>
      </c>
      <c r="E56" s="42" t="s">
        <v>21</v>
      </c>
      <c r="F56" s="29">
        <v>2</v>
      </c>
      <c r="G56" s="29">
        <v>0</v>
      </c>
      <c r="H56" s="29">
        <v>1</v>
      </c>
      <c r="I56" s="29">
        <v>2</v>
      </c>
      <c r="J56" s="29">
        <v>8</v>
      </c>
      <c r="K56" s="23">
        <f t="shared" si="0"/>
        <v>13</v>
      </c>
      <c r="L56" s="31" t="s">
        <v>13</v>
      </c>
    </row>
  </sheetData>
  <sheetProtection/>
  <autoFilter ref="A8:L56">
    <sortState ref="A9:L56">
      <sortCondition descending="1" sortBy="value" ref="K9:K56"/>
    </sortState>
  </autoFilter>
  <mergeCells count="1">
    <mergeCell ref="A2:K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dcterms:created xsi:type="dcterms:W3CDTF">2012-10-17T07:30:37Z</dcterms:created>
  <dcterms:modified xsi:type="dcterms:W3CDTF">2023-03-03T09:43:16Z</dcterms:modified>
  <cp:category/>
  <cp:version/>
  <cp:contentType/>
  <cp:contentStatus/>
</cp:coreProperties>
</file>