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3 класс" sheetId="1" r:id="rId1"/>
    <sheet name="4 класс " sheetId="2" r:id="rId2"/>
  </sheets>
  <definedNames>
    <definedName name="_xlnm._FilterDatabase" localSheetId="0" hidden="1">'3 класс'!$A$9:$M$53</definedName>
    <definedName name="_xlnm._FilterDatabase" localSheetId="1" hidden="1">'4 класс '!$A$8:$M$45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<sst xmlns="http://schemas.openxmlformats.org/spreadsheetml/2006/main" count="373" uniqueCount="176">
  <si>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</si>
  <si>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</si>
  <si>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</si>
  <si>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</si>
  <si>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</si>
  <si>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</si>
  <si>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</si>
  <si>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</si>
  <si>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</si>
  <si>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</si>
  <si>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</si>
  <si>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ФУНКЦИОНАЛЬНАЯ ГРАМОТНОСТЬ</t>
  </si>
  <si>
    <t xml:space="preserve">Перевозчикова </t>
  </si>
  <si>
    <t>Анастасия</t>
  </si>
  <si>
    <t>ж</t>
  </si>
  <si>
    <t>да</t>
  </si>
  <si>
    <t>Анна</t>
  </si>
  <si>
    <t>м</t>
  </si>
  <si>
    <t>Илья</t>
  </si>
  <si>
    <t>Полина</t>
  </si>
  <si>
    <t>Елисей</t>
  </si>
  <si>
    <t xml:space="preserve">Калинина </t>
  </si>
  <si>
    <t>Ульяна</t>
  </si>
  <si>
    <t xml:space="preserve">Козлова </t>
  </si>
  <si>
    <t xml:space="preserve">Антонина </t>
  </si>
  <si>
    <t>Елизавета</t>
  </si>
  <si>
    <t xml:space="preserve">Валинурова </t>
  </si>
  <si>
    <t>Сабрина</t>
  </si>
  <si>
    <t>Мария</t>
  </si>
  <si>
    <t>Ильченко</t>
  </si>
  <si>
    <t>Амина</t>
  </si>
  <si>
    <t>Арсений</t>
  </si>
  <si>
    <t>Виктория</t>
  </si>
  <si>
    <t xml:space="preserve">Сидорова </t>
  </si>
  <si>
    <t>Светлана</t>
  </si>
  <si>
    <t>Евплова</t>
  </si>
  <si>
    <t>Кристина</t>
  </si>
  <si>
    <t>Манова</t>
  </si>
  <si>
    <t>Таисия</t>
  </si>
  <si>
    <t>Котова</t>
  </si>
  <si>
    <t>Торопова</t>
  </si>
  <si>
    <t>Варвара</t>
  </si>
  <si>
    <t>Георгий</t>
  </si>
  <si>
    <t>София</t>
  </si>
  <si>
    <t>Михаил</t>
  </si>
  <si>
    <t>Матвей</t>
  </si>
  <si>
    <t>Алина</t>
  </si>
  <si>
    <t>Волков</t>
  </si>
  <si>
    <t>Арина</t>
  </si>
  <si>
    <t>Иван</t>
  </si>
  <si>
    <t>Семен</t>
  </si>
  <si>
    <t>Вадим</t>
  </si>
  <si>
    <t>Алексей</t>
  </si>
  <si>
    <t>Ксения</t>
  </si>
  <si>
    <t>Александра</t>
  </si>
  <si>
    <t>Алеся</t>
  </si>
  <si>
    <t>Софья</t>
  </si>
  <si>
    <t>Сергей</t>
  </si>
  <si>
    <t>Орлова</t>
  </si>
  <si>
    <t>Борисова</t>
  </si>
  <si>
    <t>Повасарис</t>
  </si>
  <si>
    <t xml:space="preserve">Федосеев </t>
  </si>
  <si>
    <t>Сергеев</t>
  </si>
  <si>
    <t>Крохмаль</t>
  </si>
  <si>
    <t xml:space="preserve"> Оливия</t>
  </si>
  <si>
    <t>Антипов</t>
  </si>
  <si>
    <t>Константин</t>
  </si>
  <si>
    <t>Екатерина</t>
  </si>
  <si>
    <t>Пичугин</t>
  </si>
  <si>
    <t>Баскаков</t>
  </si>
  <si>
    <t>Киршин</t>
  </si>
  <si>
    <t>Роман</t>
  </si>
  <si>
    <t>Максим</t>
  </si>
  <si>
    <t>Фёдор</t>
  </si>
  <si>
    <t>Пронькина</t>
  </si>
  <si>
    <t>Алёна</t>
  </si>
  <si>
    <t xml:space="preserve">Цыбина </t>
  </si>
  <si>
    <t>Эмилия</t>
  </si>
  <si>
    <t>Антон</t>
  </si>
  <si>
    <t>Ковалёва</t>
  </si>
  <si>
    <t>Кузмичев</t>
  </si>
  <si>
    <t>Илия</t>
  </si>
  <si>
    <t>Юршевич</t>
  </si>
  <si>
    <t>Жанна</t>
  </si>
  <si>
    <t>Сокова</t>
  </si>
  <si>
    <t>Смирнов</t>
  </si>
  <si>
    <t>Денисов</t>
  </si>
  <si>
    <t>Савелий</t>
  </si>
  <si>
    <t>Да</t>
  </si>
  <si>
    <t>Раупов</t>
  </si>
  <si>
    <t>Артур</t>
  </si>
  <si>
    <t>Загребельная</t>
  </si>
  <si>
    <t>Барабанов</t>
  </si>
  <si>
    <t>Филипп</t>
  </si>
  <si>
    <t>Рыбкин</t>
  </si>
  <si>
    <t>Сабуров</t>
  </si>
  <si>
    <t>Левин</t>
  </si>
  <si>
    <t>Москаленко</t>
  </si>
  <si>
    <t>Грошева</t>
  </si>
  <si>
    <t>Конюхова</t>
  </si>
  <si>
    <t>Бровский</t>
  </si>
  <si>
    <t>Олег</t>
  </si>
  <si>
    <t>Савельев</t>
  </si>
  <si>
    <t>Борцова</t>
  </si>
  <si>
    <t>Владимир</t>
  </si>
  <si>
    <t>Корнев</t>
  </si>
  <si>
    <t>Нестеров</t>
  </si>
  <si>
    <t>Пётр</t>
  </si>
  <si>
    <t xml:space="preserve">Гусева </t>
  </si>
  <si>
    <t xml:space="preserve">Зарифов </t>
  </si>
  <si>
    <t xml:space="preserve">Святослав </t>
  </si>
  <si>
    <t xml:space="preserve">Андреева </t>
  </si>
  <si>
    <t xml:space="preserve">Владислава </t>
  </si>
  <si>
    <t xml:space="preserve">Клипова </t>
  </si>
  <si>
    <t xml:space="preserve">Маргарита </t>
  </si>
  <si>
    <t xml:space="preserve">Лунюшкина </t>
  </si>
  <si>
    <t xml:space="preserve">Мария </t>
  </si>
  <si>
    <t>Фёдоров</t>
  </si>
  <si>
    <t xml:space="preserve">Чеснокова </t>
  </si>
  <si>
    <t xml:space="preserve">Варвара </t>
  </si>
  <si>
    <t xml:space="preserve">Модин </t>
  </si>
  <si>
    <t>Раупова</t>
  </si>
  <si>
    <t xml:space="preserve">Кашин </t>
  </si>
  <si>
    <t xml:space="preserve">Тихон </t>
  </si>
  <si>
    <t xml:space="preserve">Козлов </t>
  </si>
  <si>
    <t>Крайнов</t>
  </si>
  <si>
    <t>Макаров</t>
  </si>
  <si>
    <t xml:space="preserve">Гашкина </t>
  </si>
  <si>
    <t>Хохлов</t>
  </si>
  <si>
    <t>Григорий</t>
  </si>
  <si>
    <t xml:space="preserve">Александр </t>
  </si>
  <si>
    <t>Казакова</t>
  </si>
  <si>
    <t>Язева</t>
  </si>
  <si>
    <t>Шуваев</t>
  </si>
  <si>
    <t>Машкова</t>
  </si>
  <si>
    <t xml:space="preserve">Евгения </t>
  </si>
  <si>
    <t>Одинцов</t>
  </si>
  <si>
    <t>Парамонова</t>
  </si>
  <si>
    <t>Абонга</t>
  </si>
  <si>
    <t xml:space="preserve">Афанасьева </t>
  </si>
  <si>
    <t>Трофимова</t>
  </si>
  <si>
    <t>Тарасовская</t>
  </si>
  <si>
    <t>Григорьева</t>
  </si>
  <si>
    <t>Капитонихина</t>
  </si>
  <si>
    <t>Эвелина</t>
  </si>
  <si>
    <t xml:space="preserve">Костерин </t>
  </si>
  <si>
    <t xml:space="preserve">Сторонкина    </t>
  </si>
  <si>
    <t>ГАРМОНИЯ</t>
  </si>
  <si>
    <t>Гурьянов</t>
  </si>
  <si>
    <t>Морохов</t>
  </si>
  <si>
    <t xml:space="preserve">статус </t>
  </si>
  <si>
    <t>Будник</t>
  </si>
  <si>
    <t>Египко</t>
  </si>
  <si>
    <t>Диана</t>
  </si>
  <si>
    <t>м.</t>
  </si>
  <si>
    <t>Юнкевич</t>
  </si>
  <si>
    <t>Лев</t>
  </si>
  <si>
    <t>Пронин</t>
  </si>
  <si>
    <t>Даниил</t>
  </si>
  <si>
    <t>Василица</t>
  </si>
  <si>
    <t>Ярослав</t>
  </si>
  <si>
    <t xml:space="preserve">Таисия </t>
  </si>
  <si>
    <t xml:space="preserve">Тюрин </t>
  </si>
  <si>
    <t>Новая</t>
  </si>
  <si>
    <t>Барибан</t>
  </si>
  <si>
    <t>15.03.2023</t>
  </si>
  <si>
    <t>Муниципальный</t>
  </si>
  <si>
    <t>Математика (12 балл)</t>
  </si>
  <si>
    <t>Финансовая грамотность (13 балл)</t>
  </si>
  <si>
    <t>Читательская грамотность (19 балл)</t>
  </si>
  <si>
    <t>Естественно-научная (11 балл)</t>
  </si>
  <si>
    <t>Креативное мышление (11 балл)</t>
  </si>
  <si>
    <t xml:space="preserve">Креативное мышление ( 11 балл) </t>
  </si>
  <si>
    <t xml:space="preserve">Долотова </t>
  </si>
  <si>
    <t>Максимальное кол - во баллов 66</t>
  </si>
  <si>
    <t>Предварительный протокол Турнира Смешариков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</si>
</sst>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5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55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49" fontId="1" fillId="0" borderId="10" xfId="55" applyNumberFormat="1" applyFont="1" applyFill="1" applyBorder="1" applyAlignment="1" applyProtection="1">
      <alignment horizontal="left" vertical="center" wrapText="1"/>
      <protection/>
    </xf>
    <xf numFmtId="49" fontId="1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33" borderId="10" xfId="57" applyFont="1" applyFill="1" applyBorder="1" applyAlignment="1">
      <alignment horizontal="center" vertical="center"/>
      <protection/>
    </xf>
    <xf numFmtId="0" fontId="1" fillId="0" borderId="10" xfId="57" applyFont="1" applyBorder="1" applyAlignment="1">
      <alignment horizontal="left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left" vertical="center"/>
      <protection/>
    </xf>
    <xf numFmtId="0" fontId="52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0" xfId="59" applyFont="1" applyBorder="1" applyAlignment="1">
      <alignment horizontal="center" vertical="center" wrapText="1"/>
      <protection/>
    </xf>
    <xf numFmtId="0" fontId="31" fillId="0" borderId="10" xfId="59" applyBorder="1" applyAlignment="1">
      <alignment horizontal="center"/>
      <protection/>
    </xf>
    <xf numFmtId="0" fontId="53" fillId="33" borderId="10" xfId="0" applyFont="1" applyFill="1" applyBorder="1" applyAlignment="1">
      <alignment horizontal="left"/>
    </xf>
    <xf numFmtId="0" fontId="53" fillId="33" borderId="10" xfId="55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/>
    </xf>
    <xf numFmtId="0" fontId="1" fillId="33" borderId="10" xfId="57" applyFont="1" applyFill="1" applyBorder="1" applyAlignment="1">
      <alignment vertical="center"/>
      <protection/>
    </xf>
    <xf numFmtId="0" fontId="53" fillId="33" borderId="10" xfId="0" applyFont="1" applyFill="1" applyBorder="1" applyAlignment="1">
      <alignment/>
    </xf>
    <xf numFmtId="0" fontId="54" fillId="0" borderId="10" xfId="59" applyFont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4" fillId="0" borderId="10" xfId="59" applyFont="1" applyBorder="1" applyAlignment="1">
      <alignment horizontal="left" vertical="center" wrapText="1"/>
      <protection/>
    </xf>
    <xf numFmtId="0" fontId="52" fillId="0" borderId="10" xfId="59" applyFont="1" applyBorder="1" applyAlignment="1">
      <alignment horizontal="left"/>
      <protection/>
    </xf>
    <xf numFmtId="0" fontId="2" fillId="0" borderId="10" xfId="0" applyFont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/>
    </xf>
    <xf numFmtId="0" fontId="1" fillId="33" borderId="10" xfId="55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55" applyNumberFormat="1" applyFont="1" applyFill="1" applyBorder="1" applyAlignment="1" applyProtection="1">
      <alignment horizontal="center" vertical="center" wrapText="1"/>
      <protection/>
    </xf>
    <xf numFmtId="49" fontId="1" fillId="33" borderId="10" xfId="55" applyNumberFormat="1" applyFont="1" applyFill="1" applyBorder="1" applyAlignment="1" applyProtection="1">
      <alignment vertical="center" wrapText="1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57" applyFont="1" applyFill="1" applyBorder="1" applyAlignment="1">
      <alignment vertical="center" wrapText="1"/>
      <protection/>
    </xf>
    <xf numFmtId="49" fontId="1" fillId="33" borderId="10" xfId="55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vertical="center"/>
      <protection/>
    </xf>
    <xf numFmtId="0" fontId="52" fillId="33" borderId="10" xfId="56" applyFont="1" applyFill="1" applyBorder="1" applyAlignment="1">
      <alignment horizontal="center"/>
      <protection/>
    </xf>
    <xf numFmtId="0" fontId="52" fillId="33" borderId="10" xfId="56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2" customWidth="1"/>
    <col min="4" max="4" width="16.375" style="12" customWidth="1"/>
    <col min="5" max="5" width="5.125" style="0" bestFit="1" customWidth="1"/>
    <col min="6" max="6" width="10.625" style="0" customWidth="1"/>
    <col min="7" max="7" width="11.00390625" style="0" customWidth="1"/>
    <col min="8" max="8" width="10.375" style="0" customWidth="1"/>
    <col min="9" max="9" width="11.125" style="0" customWidth="1"/>
    <col min="10" max="10" width="10.00390625" style="0" customWidth="1"/>
    <col min="11" max="11" width="13.50390625" style="0" bestFit="1" customWidth="1"/>
    <col min="12" max="12" width="30.25390625" style="0" customWidth="1"/>
    <col min="13" max="13" width="13.125" style="0" customWidth="1"/>
    <col min="14" max="14" width="14.125" style="0" bestFit="1" customWidth="1"/>
  </cols>
  <sheetData>
    <row r="1" ht="12" customHeight="1"/>
    <row r="2" spans="3:4" s="86" customFormat="1" ht="16.5" customHeight="1">
      <c r="C2" s="87" t="s">
        <v>175</v>
      </c>
      <c r="D2" s="87"/>
    </row>
    <row r="3" ht="12.75" customHeight="1"/>
    <row r="4" ht="12" customHeight="1"/>
    <row r="5" spans="1:4" ht="26.25" customHeight="1">
      <c r="A5" s="5" t="s">
        <v>0</v>
      </c>
      <c r="B5" s="6" t="s">
        <v>165</v>
      </c>
      <c r="C5" s="10" t="s">
        <v>174</v>
      </c>
      <c r="D5" s="11"/>
    </row>
    <row r="6" spans="1:2" ht="20.25" customHeight="1">
      <c r="A6" s="1" t="s">
        <v>1</v>
      </c>
      <c r="B6" s="2" t="s">
        <v>166</v>
      </c>
    </row>
    <row r="7" spans="1:2" ht="15">
      <c r="A7" s="1" t="s">
        <v>2</v>
      </c>
      <c r="B7" s="7" t="s">
        <v>11</v>
      </c>
    </row>
    <row r="9" spans="1:13" ht="82.5" customHeight="1">
      <c r="A9" s="3" t="s">
        <v>3</v>
      </c>
      <c r="B9" s="3" t="s">
        <v>4</v>
      </c>
      <c r="C9" s="13" t="s">
        <v>5</v>
      </c>
      <c r="D9" s="13" t="s">
        <v>6</v>
      </c>
      <c r="E9" s="3" t="s">
        <v>7</v>
      </c>
      <c r="F9" s="3" t="s">
        <v>167</v>
      </c>
      <c r="G9" s="3" t="s">
        <v>170</v>
      </c>
      <c r="H9" s="3" t="s">
        <v>168</v>
      </c>
      <c r="I9" s="3" t="s">
        <v>172</v>
      </c>
      <c r="J9" s="3" t="s">
        <v>169</v>
      </c>
      <c r="K9" s="3" t="s">
        <v>8</v>
      </c>
      <c r="L9" s="4" t="s">
        <v>150</v>
      </c>
      <c r="M9" s="3" t="s">
        <v>10</v>
      </c>
    </row>
    <row r="10" spans="1:13" ht="15">
      <c r="A10" s="22">
        <v>21</v>
      </c>
      <c r="B10" s="22">
        <v>3</v>
      </c>
      <c r="C10" s="19" t="s">
        <v>62</v>
      </c>
      <c r="D10" s="19" t="s">
        <v>51</v>
      </c>
      <c r="E10" s="22" t="s">
        <v>17</v>
      </c>
      <c r="F10" s="22">
        <v>12</v>
      </c>
      <c r="G10" s="22">
        <v>9</v>
      </c>
      <c r="H10" s="22">
        <v>8.5</v>
      </c>
      <c r="I10" s="22">
        <v>0</v>
      </c>
      <c r="J10" s="22">
        <v>10</v>
      </c>
      <c r="K10" s="22">
        <f aca="true" t="shared" si="0" ref="K10:K54">SUM(F10:J10)</f>
        <v>39.5</v>
      </c>
      <c r="L10" s="22"/>
      <c r="M10" s="22" t="s">
        <v>15</v>
      </c>
    </row>
    <row r="11" spans="1:13" ht="15">
      <c r="A11" s="14">
        <v>21</v>
      </c>
      <c r="B11" s="22">
        <v>3</v>
      </c>
      <c r="C11" s="19" t="s">
        <v>65</v>
      </c>
      <c r="D11" s="19" t="s">
        <v>66</v>
      </c>
      <c r="E11" s="22" t="s">
        <v>17</v>
      </c>
      <c r="F11" s="22">
        <v>12</v>
      </c>
      <c r="G11" s="22">
        <v>6</v>
      </c>
      <c r="H11" s="22">
        <v>7.5</v>
      </c>
      <c r="I11" s="22">
        <v>1.5</v>
      </c>
      <c r="J11" s="22">
        <v>10</v>
      </c>
      <c r="K11" s="22">
        <f t="shared" si="0"/>
        <v>37</v>
      </c>
      <c r="L11" s="22"/>
      <c r="M11" s="22" t="s">
        <v>15</v>
      </c>
    </row>
    <row r="12" spans="1:13" ht="15">
      <c r="A12" s="22">
        <v>33</v>
      </c>
      <c r="B12" s="29">
        <v>3</v>
      </c>
      <c r="C12" s="19" t="s">
        <v>115</v>
      </c>
      <c r="D12" s="19" t="s">
        <v>116</v>
      </c>
      <c r="E12" s="22" t="s">
        <v>14</v>
      </c>
      <c r="F12" s="22">
        <v>12</v>
      </c>
      <c r="G12" s="22">
        <v>7</v>
      </c>
      <c r="H12" s="22">
        <v>6.5</v>
      </c>
      <c r="I12" s="22">
        <v>0</v>
      </c>
      <c r="J12" s="22">
        <v>7</v>
      </c>
      <c r="K12" s="22">
        <f t="shared" si="0"/>
        <v>32.5</v>
      </c>
      <c r="L12" s="22"/>
      <c r="M12" s="22" t="s">
        <v>15</v>
      </c>
    </row>
    <row r="13" spans="1:13" ht="15">
      <c r="A13" s="23">
        <v>41</v>
      </c>
      <c r="B13" s="29">
        <v>3</v>
      </c>
      <c r="C13" s="27" t="s">
        <v>131</v>
      </c>
      <c r="D13" s="27" t="s">
        <v>19</v>
      </c>
      <c r="E13" s="23" t="s">
        <v>14</v>
      </c>
      <c r="F13" s="23">
        <v>12</v>
      </c>
      <c r="G13" s="23">
        <v>7</v>
      </c>
      <c r="H13" s="23">
        <v>6.5</v>
      </c>
      <c r="I13" s="23">
        <v>0</v>
      </c>
      <c r="J13" s="23">
        <v>6</v>
      </c>
      <c r="K13" s="22">
        <f t="shared" si="0"/>
        <v>31.5</v>
      </c>
      <c r="L13" s="22"/>
      <c r="M13" s="22" t="s">
        <v>15</v>
      </c>
    </row>
    <row r="14" spans="1:13" ht="15">
      <c r="A14" s="14">
        <v>21</v>
      </c>
      <c r="B14" s="14">
        <v>3</v>
      </c>
      <c r="C14" s="19" t="s">
        <v>63</v>
      </c>
      <c r="D14" s="19" t="s">
        <v>64</v>
      </c>
      <c r="E14" s="22" t="s">
        <v>14</v>
      </c>
      <c r="F14" s="22">
        <v>12</v>
      </c>
      <c r="G14" s="22">
        <v>9</v>
      </c>
      <c r="H14" s="22">
        <v>6.5</v>
      </c>
      <c r="I14" s="22">
        <v>0</v>
      </c>
      <c r="J14" s="22">
        <v>3</v>
      </c>
      <c r="K14" s="22">
        <f t="shared" si="0"/>
        <v>30.5</v>
      </c>
      <c r="L14" s="22"/>
      <c r="M14" s="22" t="s">
        <v>15</v>
      </c>
    </row>
    <row r="15" spans="1:13" ht="15" customHeight="1">
      <c r="A15" s="22">
        <v>33</v>
      </c>
      <c r="B15" s="29">
        <v>3</v>
      </c>
      <c r="C15" s="19" t="s">
        <v>120</v>
      </c>
      <c r="D15" s="19" t="s">
        <v>71</v>
      </c>
      <c r="E15" s="22" t="s">
        <v>17</v>
      </c>
      <c r="F15" s="22">
        <v>12</v>
      </c>
      <c r="G15" s="22">
        <v>6</v>
      </c>
      <c r="H15" s="22">
        <v>3</v>
      </c>
      <c r="I15" s="22">
        <v>0.5</v>
      </c>
      <c r="J15" s="22">
        <v>7</v>
      </c>
      <c r="K15" s="22">
        <f t="shared" si="0"/>
        <v>28.5</v>
      </c>
      <c r="L15" s="29"/>
      <c r="M15" s="22" t="s">
        <v>15</v>
      </c>
    </row>
    <row r="16" spans="1:13" ht="15" customHeight="1">
      <c r="A16" s="22">
        <v>33</v>
      </c>
      <c r="B16" s="29">
        <v>3</v>
      </c>
      <c r="C16" s="19" t="s">
        <v>121</v>
      </c>
      <c r="D16" s="19" t="s">
        <v>48</v>
      </c>
      <c r="E16" s="22" t="s">
        <v>14</v>
      </c>
      <c r="F16" s="22">
        <v>6</v>
      </c>
      <c r="G16" s="83">
        <v>7</v>
      </c>
      <c r="H16" s="22">
        <v>6</v>
      </c>
      <c r="I16" s="22">
        <v>0</v>
      </c>
      <c r="J16" s="22">
        <v>9</v>
      </c>
      <c r="K16" s="22">
        <f t="shared" si="0"/>
        <v>28</v>
      </c>
      <c r="L16" s="22"/>
      <c r="M16" s="22" t="s">
        <v>15</v>
      </c>
    </row>
    <row r="17" spans="1:13" ht="15">
      <c r="A17" s="23">
        <v>7</v>
      </c>
      <c r="B17" s="23">
        <v>3</v>
      </c>
      <c r="C17" s="27" t="s">
        <v>33</v>
      </c>
      <c r="D17" s="24" t="s">
        <v>34</v>
      </c>
      <c r="E17" s="23" t="s">
        <v>14</v>
      </c>
      <c r="F17" s="23">
        <v>12</v>
      </c>
      <c r="G17" s="23">
        <v>6</v>
      </c>
      <c r="H17" s="23">
        <v>5.5</v>
      </c>
      <c r="I17" s="23">
        <v>0</v>
      </c>
      <c r="J17" s="23">
        <v>4</v>
      </c>
      <c r="K17" s="22">
        <f t="shared" si="0"/>
        <v>27.5</v>
      </c>
      <c r="L17" s="22"/>
      <c r="M17" s="22" t="s">
        <v>15</v>
      </c>
    </row>
    <row r="18" spans="1:13" ht="15">
      <c r="A18" s="29">
        <v>33</v>
      </c>
      <c r="B18" s="29">
        <v>3</v>
      </c>
      <c r="C18" s="32" t="s">
        <v>106</v>
      </c>
      <c r="D18" s="32" t="s">
        <v>107</v>
      </c>
      <c r="E18" s="29" t="s">
        <v>17</v>
      </c>
      <c r="F18" s="29">
        <v>6</v>
      </c>
      <c r="G18" s="29">
        <v>7</v>
      </c>
      <c r="H18" s="29">
        <v>6</v>
      </c>
      <c r="I18" s="29">
        <v>0</v>
      </c>
      <c r="J18" s="29">
        <v>8</v>
      </c>
      <c r="K18" s="22">
        <f t="shared" si="0"/>
        <v>27</v>
      </c>
      <c r="L18" s="29"/>
      <c r="M18" s="22" t="s">
        <v>15</v>
      </c>
    </row>
    <row r="19" spans="1:13" ht="15">
      <c r="A19" s="23">
        <v>30</v>
      </c>
      <c r="B19" s="23">
        <v>3</v>
      </c>
      <c r="C19" s="24" t="s">
        <v>82</v>
      </c>
      <c r="D19" s="24" t="s">
        <v>83</v>
      </c>
      <c r="E19" s="25" t="s">
        <v>14</v>
      </c>
      <c r="F19" s="25">
        <v>6</v>
      </c>
      <c r="G19" s="25">
        <v>7</v>
      </c>
      <c r="H19" s="84">
        <v>4</v>
      </c>
      <c r="I19" s="25">
        <v>2.5</v>
      </c>
      <c r="J19" s="25">
        <v>7</v>
      </c>
      <c r="K19" s="22">
        <f t="shared" si="0"/>
        <v>26.5</v>
      </c>
      <c r="L19" s="25"/>
      <c r="M19" s="22" t="s">
        <v>15</v>
      </c>
    </row>
    <row r="20" spans="1:13" ht="15">
      <c r="A20" s="23">
        <v>41</v>
      </c>
      <c r="B20" s="29">
        <v>3</v>
      </c>
      <c r="C20" s="27" t="s">
        <v>132</v>
      </c>
      <c r="D20" s="27" t="s">
        <v>46</v>
      </c>
      <c r="E20" s="23" t="s">
        <v>14</v>
      </c>
      <c r="F20" s="23">
        <v>6</v>
      </c>
      <c r="G20" s="23">
        <v>9</v>
      </c>
      <c r="H20" s="23">
        <v>2</v>
      </c>
      <c r="I20" s="25">
        <v>1.5</v>
      </c>
      <c r="J20" s="23">
        <v>7</v>
      </c>
      <c r="K20" s="22">
        <f t="shared" si="0"/>
        <v>25.5</v>
      </c>
      <c r="L20" s="22"/>
      <c r="M20" s="22" t="s">
        <v>15</v>
      </c>
    </row>
    <row r="21" spans="1:13" ht="15">
      <c r="A21" s="14">
        <v>4</v>
      </c>
      <c r="B21" s="22">
        <v>3</v>
      </c>
      <c r="C21" s="19" t="s">
        <v>23</v>
      </c>
      <c r="D21" s="19" t="s">
        <v>24</v>
      </c>
      <c r="E21" s="22" t="s">
        <v>14</v>
      </c>
      <c r="F21" s="22">
        <v>12</v>
      </c>
      <c r="G21" s="22">
        <v>2</v>
      </c>
      <c r="H21" s="22">
        <v>4.5</v>
      </c>
      <c r="I21" s="22">
        <v>0</v>
      </c>
      <c r="J21" s="22">
        <v>7</v>
      </c>
      <c r="K21" s="22">
        <f t="shared" si="0"/>
        <v>25.5</v>
      </c>
      <c r="L21" s="17"/>
      <c r="M21" s="22" t="s">
        <v>15</v>
      </c>
    </row>
    <row r="22" spans="1:13" ht="15" customHeight="1">
      <c r="A22" s="14">
        <v>28</v>
      </c>
      <c r="B22" s="22">
        <v>3</v>
      </c>
      <c r="C22" s="19" t="s">
        <v>76</v>
      </c>
      <c r="D22" s="19" t="s">
        <v>56</v>
      </c>
      <c r="E22" s="22" t="s">
        <v>14</v>
      </c>
      <c r="F22" s="22">
        <v>9</v>
      </c>
      <c r="G22" s="22">
        <v>7</v>
      </c>
      <c r="H22" s="22">
        <v>3.5</v>
      </c>
      <c r="I22" s="22">
        <v>0</v>
      </c>
      <c r="J22" s="22">
        <v>6</v>
      </c>
      <c r="K22" s="22">
        <f t="shared" si="0"/>
        <v>25.5</v>
      </c>
      <c r="L22" s="22"/>
      <c r="M22" s="22" t="s">
        <v>15</v>
      </c>
    </row>
    <row r="23" spans="1:13" ht="15">
      <c r="A23" s="22">
        <v>33</v>
      </c>
      <c r="B23" s="29">
        <v>3</v>
      </c>
      <c r="C23" s="19" t="s">
        <v>105</v>
      </c>
      <c r="D23" s="19" t="s">
        <v>49</v>
      </c>
      <c r="E23" s="22" t="s">
        <v>17</v>
      </c>
      <c r="F23" s="22">
        <v>6</v>
      </c>
      <c r="G23" s="22">
        <v>7</v>
      </c>
      <c r="H23" s="22">
        <v>5</v>
      </c>
      <c r="I23" s="22">
        <v>2.5</v>
      </c>
      <c r="J23" s="22">
        <v>4</v>
      </c>
      <c r="K23" s="22">
        <f t="shared" si="0"/>
        <v>24.5</v>
      </c>
      <c r="L23" s="29"/>
      <c r="M23" s="22" t="s">
        <v>15</v>
      </c>
    </row>
    <row r="24" spans="1:13" ht="15">
      <c r="A24" s="29">
        <v>33</v>
      </c>
      <c r="B24" s="29">
        <v>3</v>
      </c>
      <c r="C24" s="32" t="s">
        <v>128</v>
      </c>
      <c r="D24" s="32" t="s">
        <v>129</v>
      </c>
      <c r="E24" s="29" t="s">
        <v>17</v>
      </c>
      <c r="F24" s="29">
        <v>6</v>
      </c>
      <c r="G24" s="29">
        <v>9</v>
      </c>
      <c r="H24" s="29">
        <v>3.5</v>
      </c>
      <c r="I24" s="29">
        <v>1</v>
      </c>
      <c r="J24" s="29">
        <v>5</v>
      </c>
      <c r="K24" s="22">
        <f t="shared" si="0"/>
        <v>24.5</v>
      </c>
      <c r="L24" s="29"/>
      <c r="M24" s="22" t="s">
        <v>15</v>
      </c>
    </row>
    <row r="25" spans="1:13" ht="15">
      <c r="A25" s="30">
        <v>33</v>
      </c>
      <c r="B25" s="29">
        <v>3</v>
      </c>
      <c r="C25" s="31" t="s">
        <v>111</v>
      </c>
      <c r="D25" s="31" t="s">
        <v>112</v>
      </c>
      <c r="E25" s="30" t="s">
        <v>14</v>
      </c>
      <c r="F25" s="30">
        <v>6</v>
      </c>
      <c r="G25" s="35">
        <v>11</v>
      </c>
      <c r="H25" s="30">
        <v>5</v>
      </c>
      <c r="I25" s="30">
        <v>2</v>
      </c>
      <c r="J25" s="30">
        <v>0</v>
      </c>
      <c r="K25" s="22">
        <f t="shared" si="0"/>
        <v>24</v>
      </c>
      <c r="L25" s="22"/>
      <c r="M25" s="22" t="s">
        <v>15</v>
      </c>
    </row>
    <row r="26" spans="1:13" ht="15">
      <c r="A26" s="23">
        <v>7</v>
      </c>
      <c r="B26" s="23">
        <v>3</v>
      </c>
      <c r="C26" s="27" t="s">
        <v>37</v>
      </c>
      <c r="D26" s="24" t="s">
        <v>38</v>
      </c>
      <c r="E26" s="25" t="s">
        <v>14</v>
      </c>
      <c r="F26" s="25">
        <v>6</v>
      </c>
      <c r="G26" s="25">
        <v>10</v>
      </c>
      <c r="H26" s="25">
        <v>4.5</v>
      </c>
      <c r="I26" s="25">
        <v>2.5</v>
      </c>
      <c r="J26" s="25">
        <v>0</v>
      </c>
      <c r="K26" s="22">
        <f t="shared" si="0"/>
        <v>23</v>
      </c>
      <c r="L26" s="22"/>
      <c r="M26" s="22" t="s">
        <v>15</v>
      </c>
    </row>
    <row r="27" spans="1:13" ht="15">
      <c r="A27" s="23">
        <v>30</v>
      </c>
      <c r="B27" s="23">
        <v>3</v>
      </c>
      <c r="C27" s="24" t="s">
        <v>79</v>
      </c>
      <c r="D27" s="24" t="s">
        <v>28</v>
      </c>
      <c r="E27" s="25" t="s">
        <v>14</v>
      </c>
      <c r="F27" s="25">
        <v>6</v>
      </c>
      <c r="G27" s="25">
        <v>5</v>
      </c>
      <c r="H27" s="25">
        <v>2</v>
      </c>
      <c r="I27" s="25">
        <v>0</v>
      </c>
      <c r="J27" s="25">
        <v>10</v>
      </c>
      <c r="K27" s="22">
        <f t="shared" si="0"/>
        <v>23</v>
      </c>
      <c r="L27" s="25"/>
      <c r="M27" s="22" t="s">
        <v>15</v>
      </c>
    </row>
    <row r="28" spans="1:13" ht="15" customHeight="1">
      <c r="A28" s="22">
        <v>33</v>
      </c>
      <c r="B28" s="29">
        <v>3</v>
      </c>
      <c r="C28" s="19" t="s">
        <v>126</v>
      </c>
      <c r="D28" s="19" t="s">
        <v>31</v>
      </c>
      <c r="E28" s="22" t="s">
        <v>17</v>
      </c>
      <c r="F28" s="22">
        <v>6</v>
      </c>
      <c r="G28" s="22">
        <v>4</v>
      </c>
      <c r="H28" s="22">
        <v>4.5</v>
      </c>
      <c r="I28" s="22">
        <v>0.5</v>
      </c>
      <c r="J28" s="22">
        <v>7</v>
      </c>
      <c r="K28" s="22">
        <f t="shared" si="0"/>
        <v>22</v>
      </c>
      <c r="L28" s="29"/>
      <c r="M28" s="22" t="s">
        <v>15</v>
      </c>
    </row>
    <row r="29" spans="1:13" ht="15" customHeight="1">
      <c r="A29" s="43">
        <v>5</v>
      </c>
      <c r="B29" s="43">
        <v>3</v>
      </c>
      <c r="C29" s="53" t="s">
        <v>151</v>
      </c>
      <c r="D29" s="54" t="s">
        <v>41</v>
      </c>
      <c r="E29" s="50" t="s">
        <v>14</v>
      </c>
      <c r="F29" s="50">
        <v>6</v>
      </c>
      <c r="G29" s="50">
        <v>9</v>
      </c>
      <c r="H29" s="50">
        <v>7</v>
      </c>
      <c r="I29" s="50">
        <v>0</v>
      </c>
      <c r="J29" s="50">
        <v>0</v>
      </c>
      <c r="K29" s="22">
        <f t="shared" si="0"/>
        <v>22</v>
      </c>
      <c r="L29" s="44"/>
      <c r="M29" s="29" t="s">
        <v>15</v>
      </c>
    </row>
    <row r="30" spans="1:13" ht="15">
      <c r="A30" s="22">
        <v>33</v>
      </c>
      <c r="B30" s="29">
        <v>3</v>
      </c>
      <c r="C30" s="19" t="s">
        <v>113</v>
      </c>
      <c r="D30" s="19" t="s">
        <v>114</v>
      </c>
      <c r="E30" s="22" t="s">
        <v>14</v>
      </c>
      <c r="F30" s="22">
        <v>6</v>
      </c>
      <c r="G30" s="22">
        <v>8</v>
      </c>
      <c r="H30" s="22">
        <v>3.5</v>
      </c>
      <c r="I30" s="22">
        <v>0</v>
      </c>
      <c r="J30" s="22">
        <v>4</v>
      </c>
      <c r="K30" s="22">
        <f t="shared" si="0"/>
        <v>21.5</v>
      </c>
      <c r="L30" s="22"/>
      <c r="M30" s="22" t="s">
        <v>15</v>
      </c>
    </row>
    <row r="31" spans="1:13" ht="15">
      <c r="A31" s="22">
        <v>33</v>
      </c>
      <c r="B31" s="29">
        <v>3</v>
      </c>
      <c r="C31" s="19" t="s">
        <v>124</v>
      </c>
      <c r="D31" s="19" t="s">
        <v>52</v>
      </c>
      <c r="E31" s="22" t="s">
        <v>17</v>
      </c>
      <c r="F31" s="22">
        <v>0</v>
      </c>
      <c r="G31" s="22">
        <v>7</v>
      </c>
      <c r="H31" s="22">
        <v>5</v>
      </c>
      <c r="I31" s="22">
        <v>2</v>
      </c>
      <c r="J31" s="22">
        <v>7</v>
      </c>
      <c r="K31" s="22">
        <f t="shared" si="0"/>
        <v>21</v>
      </c>
      <c r="L31" s="22"/>
      <c r="M31" s="22" t="s">
        <v>15</v>
      </c>
    </row>
    <row r="32" spans="1:13" ht="15">
      <c r="A32" s="36" t="s">
        <v>147</v>
      </c>
      <c r="B32" s="36">
        <v>3</v>
      </c>
      <c r="C32" s="37" t="s">
        <v>149</v>
      </c>
      <c r="D32" s="37" t="s">
        <v>78</v>
      </c>
      <c r="E32" s="38" t="s">
        <v>17</v>
      </c>
      <c r="F32" s="38">
        <v>6</v>
      </c>
      <c r="G32" s="38">
        <v>8</v>
      </c>
      <c r="H32" s="38">
        <v>4</v>
      </c>
      <c r="I32" s="38">
        <v>2</v>
      </c>
      <c r="J32" s="38">
        <v>1</v>
      </c>
      <c r="K32" s="22">
        <f t="shared" si="0"/>
        <v>21</v>
      </c>
      <c r="L32" s="39"/>
      <c r="M32" s="38" t="s">
        <v>15</v>
      </c>
    </row>
    <row r="33" spans="1:13" ht="15">
      <c r="A33" s="52">
        <v>18</v>
      </c>
      <c r="B33" s="52">
        <v>3</v>
      </c>
      <c r="C33" s="55" t="s">
        <v>173</v>
      </c>
      <c r="D33" s="8" t="s">
        <v>161</v>
      </c>
      <c r="E33" s="52" t="s">
        <v>14</v>
      </c>
      <c r="F33" s="52">
        <v>6</v>
      </c>
      <c r="G33" s="52">
        <v>7</v>
      </c>
      <c r="H33" s="52">
        <v>1</v>
      </c>
      <c r="I33" s="52">
        <v>0.5</v>
      </c>
      <c r="J33" s="52">
        <v>6</v>
      </c>
      <c r="K33" s="22">
        <f t="shared" si="0"/>
        <v>20.5</v>
      </c>
      <c r="L33" s="51"/>
      <c r="M33" s="29" t="s">
        <v>15</v>
      </c>
    </row>
    <row r="34" spans="1:13" ht="15">
      <c r="A34" s="14">
        <v>28</v>
      </c>
      <c r="B34" s="22">
        <v>3</v>
      </c>
      <c r="C34" s="19" t="s">
        <v>74</v>
      </c>
      <c r="D34" s="19" t="s">
        <v>75</v>
      </c>
      <c r="E34" s="22" t="s">
        <v>14</v>
      </c>
      <c r="F34" s="22">
        <v>6</v>
      </c>
      <c r="G34" s="22">
        <v>7</v>
      </c>
      <c r="H34" s="22">
        <v>2.5</v>
      </c>
      <c r="I34" s="22">
        <v>1</v>
      </c>
      <c r="J34" s="22">
        <v>3</v>
      </c>
      <c r="K34" s="22">
        <f t="shared" si="0"/>
        <v>19.5</v>
      </c>
      <c r="L34" s="22"/>
      <c r="M34" s="22" t="s">
        <v>15</v>
      </c>
    </row>
    <row r="35" spans="1:13" ht="15">
      <c r="A35" s="22">
        <v>33</v>
      </c>
      <c r="B35" s="29">
        <v>3</v>
      </c>
      <c r="C35" s="19" t="s">
        <v>117</v>
      </c>
      <c r="D35" s="19" t="s">
        <v>57</v>
      </c>
      <c r="E35" s="22" t="s">
        <v>17</v>
      </c>
      <c r="F35" s="22">
        <v>6</v>
      </c>
      <c r="G35" s="22">
        <v>6</v>
      </c>
      <c r="H35" s="22">
        <v>5.5</v>
      </c>
      <c r="I35" s="22">
        <v>1</v>
      </c>
      <c r="J35" s="22">
        <v>1</v>
      </c>
      <c r="K35" s="22">
        <f t="shared" si="0"/>
        <v>19.5</v>
      </c>
      <c r="L35" s="29"/>
      <c r="M35" s="22" t="s">
        <v>15</v>
      </c>
    </row>
    <row r="36" spans="1:13" ht="15">
      <c r="A36" s="22">
        <v>33</v>
      </c>
      <c r="B36" s="29">
        <v>3</v>
      </c>
      <c r="C36" s="19" t="s">
        <v>127</v>
      </c>
      <c r="D36" s="19" t="s">
        <v>67</v>
      </c>
      <c r="E36" s="22" t="s">
        <v>14</v>
      </c>
      <c r="F36" s="22">
        <v>6</v>
      </c>
      <c r="G36" s="22">
        <v>9</v>
      </c>
      <c r="H36" s="22">
        <v>1.5</v>
      </c>
      <c r="I36" s="22">
        <v>0.5</v>
      </c>
      <c r="J36" s="22">
        <v>2</v>
      </c>
      <c r="K36" s="22">
        <f t="shared" si="0"/>
        <v>19</v>
      </c>
      <c r="L36" s="22"/>
      <c r="M36" s="22" t="s">
        <v>15</v>
      </c>
    </row>
    <row r="37" spans="1:13" ht="15">
      <c r="A37" s="23">
        <v>41</v>
      </c>
      <c r="B37" s="29">
        <v>3</v>
      </c>
      <c r="C37" s="27" t="s">
        <v>133</v>
      </c>
      <c r="D37" s="27" t="s">
        <v>20</v>
      </c>
      <c r="E37" s="23" t="s">
        <v>17</v>
      </c>
      <c r="F37" s="23">
        <v>6</v>
      </c>
      <c r="G37" s="23">
        <v>9</v>
      </c>
      <c r="H37" s="23">
        <v>3.5</v>
      </c>
      <c r="I37" s="23">
        <v>0</v>
      </c>
      <c r="J37" s="23">
        <v>0</v>
      </c>
      <c r="K37" s="22">
        <f t="shared" si="0"/>
        <v>18.5</v>
      </c>
      <c r="L37" s="22"/>
      <c r="M37" s="22" t="s">
        <v>15</v>
      </c>
    </row>
    <row r="38" spans="1:13" ht="15">
      <c r="A38" s="22">
        <v>33</v>
      </c>
      <c r="B38" s="29">
        <v>3</v>
      </c>
      <c r="C38" s="19" t="s">
        <v>108</v>
      </c>
      <c r="D38" s="19" t="s">
        <v>75</v>
      </c>
      <c r="E38" s="22" t="s">
        <v>14</v>
      </c>
      <c r="F38" s="22">
        <v>6</v>
      </c>
      <c r="G38" s="22">
        <v>8</v>
      </c>
      <c r="H38" s="22">
        <v>4</v>
      </c>
      <c r="I38" s="22">
        <v>0</v>
      </c>
      <c r="J38" s="22">
        <v>0</v>
      </c>
      <c r="K38" s="22">
        <f t="shared" si="0"/>
        <v>18</v>
      </c>
      <c r="L38" s="22"/>
      <c r="M38" s="22" t="s">
        <v>15</v>
      </c>
    </row>
    <row r="39" spans="1:13" ht="15">
      <c r="A39" s="23">
        <v>7</v>
      </c>
      <c r="B39" s="23">
        <v>3</v>
      </c>
      <c r="C39" s="27" t="s">
        <v>40</v>
      </c>
      <c r="D39" s="24" t="s">
        <v>41</v>
      </c>
      <c r="E39" s="25" t="s">
        <v>14</v>
      </c>
      <c r="F39" s="25">
        <v>6</v>
      </c>
      <c r="G39" s="25">
        <v>0</v>
      </c>
      <c r="H39" s="25">
        <v>7</v>
      </c>
      <c r="I39" s="25">
        <v>4.5</v>
      </c>
      <c r="J39" s="25">
        <v>0</v>
      </c>
      <c r="K39" s="22">
        <f t="shared" si="0"/>
        <v>17.5</v>
      </c>
      <c r="L39" s="22"/>
      <c r="M39" s="22" t="s">
        <v>15</v>
      </c>
    </row>
    <row r="40" spans="1:13" ht="15">
      <c r="A40" s="23">
        <v>7</v>
      </c>
      <c r="B40" s="23">
        <v>3</v>
      </c>
      <c r="C40" s="27" t="s">
        <v>35</v>
      </c>
      <c r="D40" s="24" t="s">
        <v>36</v>
      </c>
      <c r="E40" s="23" t="s">
        <v>14</v>
      </c>
      <c r="F40" s="23">
        <v>0</v>
      </c>
      <c r="G40" s="23">
        <v>7</v>
      </c>
      <c r="H40" s="23">
        <v>4.5</v>
      </c>
      <c r="I40" s="23">
        <v>1</v>
      </c>
      <c r="J40" s="23">
        <v>5</v>
      </c>
      <c r="K40" s="22">
        <f t="shared" si="0"/>
        <v>17.5</v>
      </c>
      <c r="L40" s="22"/>
      <c r="M40" s="22" t="s">
        <v>15</v>
      </c>
    </row>
    <row r="41" spans="1:13" ht="15">
      <c r="A41" s="33">
        <v>55</v>
      </c>
      <c r="B41" s="33">
        <v>3</v>
      </c>
      <c r="C41" s="34" t="s">
        <v>139</v>
      </c>
      <c r="D41" s="34" t="s">
        <v>55</v>
      </c>
      <c r="E41" s="35" t="s">
        <v>14</v>
      </c>
      <c r="F41" s="35">
        <v>6</v>
      </c>
      <c r="G41" s="35">
        <v>5</v>
      </c>
      <c r="H41" s="35">
        <v>3.5</v>
      </c>
      <c r="I41" s="35">
        <v>0.5</v>
      </c>
      <c r="J41" s="35">
        <v>2</v>
      </c>
      <c r="K41" s="22">
        <f t="shared" si="0"/>
        <v>17</v>
      </c>
      <c r="L41" s="33"/>
      <c r="M41" s="22" t="s">
        <v>15</v>
      </c>
    </row>
    <row r="42" spans="1:13" ht="15">
      <c r="A42" s="22">
        <v>67</v>
      </c>
      <c r="B42" s="22">
        <v>3</v>
      </c>
      <c r="C42" s="19" t="s">
        <v>143</v>
      </c>
      <c r="D42" s="19" t="s">
        <v>144</v>
      </c>
      <c r="E42" s="22" t="s">
        <v>14</v>
      </c>
      <c r="F42" s="22">
        <v>6</v>
      </c>
      <c r="G42" s="22">
        <v>0</v>
      </c>
      <c r="H42" s="22">
        <v>9</v>
      </c>
      <c r="I42" s="22">
        <v>1.5</v>
      </c>
      <c r="J42" s="22">
        <v>0</v>
      </c>
      <c r="K42" s="22">
        <f t="shared" si="0"/>
        <v>16.5</v>
      </c>
      <c r="L42" s="22"/>
      <c r="M42" s="22" t="s">
        <v>15</v>
      </c>
    </row>
    <row r="43" spans="1:13" ht="15">
      <c r="A43" s="23">
        <v>7</v>
      </c>
      <c r="B43" s="23">
        <v>3</v>
      </c>
      <c r="C43" s="27" t="s">
        <v>39</v>
      </c>
      <c r="D43" s="24" t="s">
        <v>32</v>
      </c>
      <c r="E43" s="25" t="s">
        <v>14</v>
      </c>
      <c r="F43" s="25">
        <v>6</v>
      </c>
      <c r="G43" s="25">
        <v>9</v>
      </c>
      <c r="H43" s="25">
        <v>1.5</v>
      </c>
      <c r="I43" s="25">
        <v>0</v>
      </c>
      <c r="J43" s="25">
        <v>0</v>
      </c>
      <c r="K43" s="22">
        <f t="shared" si="0"/>
        <v>16.5</v>
      </c>
      <c r="L43" s="22"/>
      <c r="M43" s="22" t="s">
        <v>15</v>
      </c>
    </row>
    <row r="44" spans="1:13" ht="15" customHeight="1">
      <c r="A44" s="30">
        <v>23</v>
      </c>
      <c r="B44" s="22">
        <v>3</v>
      </c>
      <c r="C44" s="31" t="s">
        <v>69</v>
      </c>
      <c r="D44" s="32" t="s">
        <v>42</v>
      </c>
      <c r="E44" s="29" t="s">
        <v>17</v>
      </c>
      <c r="F44" s="29">
        <v>6</v>
      </c>
      <c r="G44" s="29">
        <v>7</v>
      </c>
      <c r="H44" s="29">
        <v>3</v>
      </c>
      <c r="I44" s="29">
        <v>0</v>
      </c>
      <c r="J44" s="29">
        <v>0</v>
      </c>
      <c r="K44" s="22">
        <f t="shared" si="0"/>
        <v>16</v>
      </c>
      <c r="L44" s="22"/>
      <c r="M44" s="22" t="s">
        <v>15</v>
      </c>
    </row>
    <row r="45" spans="1:13" ht="15">
      <c r="A45" s="22">
        <v>33</v>
      </c>
      <c r="B45" s="29">
        <v>3</v>
      </c>
      <c r="C45" s="19" t="s">
        <v>122</v>
      </c>
      <c r="D45" s="19" t="s">
        <v>123</v>
      </c>
      <c r="E45" s="22" t="s">
        <v>17</v>
      </c>
      <c r="F45" s="22">
        <v>0</v>
      </c>
      <c r="G45" s="22">
        <v>6</v>
      </c>
      <c r="H45" s="22">
        <v>3</v>
      </c>
      <c r="I45" s="22">
        <v>1</v>
      </c>
      <c r="J45" s="22">
        <v>5</v>
      </c>
      <c r="K45" s="22">
        <f t="shared" si="0"/>
        <v>15</v>
      </c>
      <c r="L45" s="29"/>
      <c r="M45" s="22" t="s">
        <v>15</v>
      </c>
    </row>
    <row r="46" spans="1:13" ht="15">
      <c r="A46" s="23">
        <v>30</v>
      </c>
      <c r="B46" s="23">
        <v>3</v>
      </c>
      <c r="C46" s="24" t="s">
        <v>80</v>
      </c>
      <c r="D46" s="24" t="s">
        <v>81</v>
      </c>
      <c r="E46" s="25" t="s">
        <v>17</v>
      </c>
      <c r="F46" s="25">
        <v>0</v>
      </c>
      <c r="G46" s="25">
        <v>6</v>
      </c>
      <c r="H46" s="25">
        <v>3</v>
      </c>
      <c r="I46" s="25">
        <v>1</v>
      </c>
      <c r="J46" s="25">
        <v>4</v>
      </c>
      <c r="K46" s="22">
        <f t="shared" si="0"/>
        <v>14</v>
      </c>
      <c r="L46" s="25"/>
      <c r="M46" s="22" t="s">
        <v>15</v>
      </c>
    </row>
    <row r="47" spans="1:13" ht="15">
      <c r="A47" s="30">
        <v>23</v>
      </c>
      <c r="B47" s="22">
        <v>3</v>
      </c>
      <c r="C47" s="31" t="s">
        <v>68</v>
      </c>
      <c r="D47" s="32" t="s">
        <v>44</v>
      </c>
      <c r="E47" s="29" t="s">
        <v>17</v>
      </c>
      <c r="F47" s="29">
        <v>0</v>
      </c>
      <c r="G47" s="29">
        <v>4</v>
      </c>
      <c r="H47" s="29">
        <v>7</v>
      </c>
      <c r="I47" s="29">
        <v>2.5</v>
      </c>
      <c r="J47" s="29">
        <v>0</v>
      </c>
      <c r="K47" s="22">
        <f t="shared" si="0"/>
        <v>13.5</v>
      </c>
      <c r="L47" s="22"/>
      <c r="M47" s="22" t="s">
        <v>15</v>
      </c>
    </row>
    <row r="48" spans="1:13" ht="15">
      <c r="A48" s="22">
        <v>33</v>
      </c>
      <c r="B48" s="29">
        <v>3</v>
      </c>
      <c r="C48" s="19" t="s">
        <v>109</v>
      </c>
      <c r="D48" s="19" t="s">
        <v>110</v>
      </c>
      <c r="E48" s="22" t="s">
        <v>17</v>
      </c>
      <c r="F48" s="22">
        <v>6</v>
      </c>
      <c r="G48" s="22">
        <v>6</v>
      </c>
      <c r="H48" s="22">
        <v>1</v>
      </c>
      <c r="I48" s="22">
        <v>0</v>
      </c>
      <c r="J48" s="22">
        <v>0</v>
      </c>
      <c r="K48" s="22">
        <f t="shared" si="0"/>
        <v>13</v>
      </c>
      <c r="L48" s="29"/>
      <c r="M48" s="22" t="s">
        <v>15</v>
      </c>
    </row>
    <row r="49" spans="1:13" ht="15">
      <c r="A49" s="22">
        <v>67</v>
      </c>
      <c r="B49" s="22">
        <v>3</v>
      </c>
      <c r="C49" s="19" t="s">
        <v>142</v>
      </c>
      <c r="D49" s="19" t="s">
        <v>28</v>
      </c>
      <c r="E49" s="22" t="s">
        <v>14</v>
      </c>
      <c r="F49" s="22">
        <v>0</v>
      </c>
      <c r="G49" s="22">
        <v>0</v>
      </c>
      <c r="H49" s="22">
        <v>3.5</v>
      </c>
      <c r="I49" s="22">
        <v>2</v>
      </c>
      <c r="J49" s="22">
        <v>7</v>
      </c>
      <c r="K49" s="22">
        <f t="shared" si="0"/>
        <v>12.5</v>
      </c>
      <c r="L49" s="22"/>
      <c r="M49" s="22" t="s">
        <v>15</v>
      </c>
    </row>
    <row r="50" spans="1:13" ht="15">
      <c r="A50" s="22">
        <v>33</v>
      </c>
      <c r="B50" s="29">
        <v>3</v>
      </c>
      <c r="C50" s="19" t="s">
        <v>118</v>
      </c>
      <c r="D50" s="19" t="s">
        <v>119</v>
      </c>
      <c r="E50" s="22" t="s">
        <v>14</v>
      </c>
      <c r="F50" s="22">
        <v>6</v>
      </c>
      <c r="G50" s="22">
        <v>2</v>
      </c>
      <c r="H50" s="22">
        <v>2</v>
      </c>
      <c r="I50" s="22">
        <v>0</v>
      </c>
      <c r="J50" s="22">
        <v>2</v>
      </c>
      <c r="K50" s="22">
        <f t="shared" si="0"/>
        <v>12</v>
      </c>
      <c r="L50" s="22"/>
      <c r="M50" s="22" t="s">
        <v>15</v>
      </c>
    </row>
    <row r="51" spans="1:13" ht="15">
      <c r="A51" s="14">
        <v>42</v>
      </c>
      <c r="B51" s="14">
        <v>3</v>
      </c>
      <c r="C51" s="20" t="s">
        <v>136</v>
      </c>
      <c r="D51" s="20" t="s">
        <v>104</v>
      </c>
      <c r="E51" s="21" t="s">
        <v>17</v>
      </c>
      <c r="F51" s="14">
        <v>2</v>
      </c>
      <c r="G51" s="14">
        <v>0</v>
      </c>
      <c r="H51" s="14">
        <v>1</v>
      </c>
      <c r="I51" s="14">
        <v>0</v>
      </c>
      <c r="J51" s="14">
        <v>6</v>
      </c>
      <c r="K51" s="22">
        <f t="shared" si="0"/>
        <v>9</v>
      </c>
      <c r="L51" s="17"/>
      <c r="M51" s="22" t="s">
        <v>15</v>
      </c>
    </row>
    <row r="52" spans="1:13" ht="15" customHeight="1">
      <c r="A52" s="14">
        <v>4</v>
      </c>
      <c r="B52" s="14">
        <v>2</v>
      </c>
      <c r="C52" s="15" t="s">
        <v>12</v>
      </c>
      <c r="D52" s="15" t="s">
        <v>13</v>
      </c>
      <c r="E52" s="16" t="s">
        <v>14</v>
      </c>
      <c r="F52" s="16">
        <v>0</v>
      </c>
      <c r="G52" s="16">
        <v>2</v>
      </c>
      <c r="H52" s="16">
        <v>1</v>
      </c>
      <c r="I52" s="16">
        <v>1.5</v>
      </c>
      <c r="J52" s="16">
        <v>2</v>
      </c>
      <c r="K52" s="22">
        <f t="shared" si="0"/>
        <v>6.5</v>
      </c>
      <c r="L52" s="17"/>
      <c r="M52" s="18" t="s">
        <v>15</v>
      </c>
    </row>
    <row r="53" spans="1:13" ht="15">
      <c r="A53" s="22">
        <v>33</v>
      </c>
      <c r="B53" s="29">
        <v>3</v>
      </c>
      <c r="C53" s="19" t="s">
        <v>125</v>
      </c>
      <c r="D53" s="19" t="s">
        <v>18</v>
      </c>
      <c r="E53" s="22" t="s">
        <v>17</v>
      </c>
      <c r="F53" s="22">
        <v>0</v>
      </c>
      <c r="G53" s="22">
        <v>3</v>
      </c>
      <c r="H53" s="22">
        <v>1</v>
      </c>
      <c r="I53" s="22">
        <v>0</v>
      </c>
      <c r="J53" s="22">
        <v>2</v>
      </c>
      <c r="K53" s="22">
        <f t="shared" si="0"/>
        <v>6</v>
      </c>
      <c r="L53" s="29"/>
      <c r="M53" s="22" t="s">
        <v>15</v>
      </c>
    </row>
    <row r="54" spans="1:13" ht="15" customHeight="1">
      <c r="A54" s="46">
        <v>68</v>
      </c>
      <c r="B54" s="47">
        <v>3</v>
      </c>
      <c r="C54" s="45" t="s">
        <v>155</v>
      </c>
      <c r="D54" s="45" t="s">
        <v>156</v>
      </c>
      <c r="E54" s="56" t="s">
        <v>17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22">
        <f t="shared" si="0"/>
        <v>0</v>
      </c>
      <c r="L54" s="51"/>
      <c r="M54" s="29" t="s">
        <v>15</v>
      </c>
    </row>
  </sheetData>
  <sheetProtection/>
  <autoFilter ref="A9:M53">
    <sortState ref="A10:M54">
      <sortCondition descending="1" sortBy="value" ref="K10:K54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 C54:D5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J54 E54:H54 E10:F10 H10:J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54:B54">
      <formula1>0</formula1>
      <formula2>1000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17.25390625" style="42" customWidth="1"/>
    <col min="2" max="2" width="17.875" style="42" customWidth="1"/>
    <col min="3" max="3" width="27.875" style="41" customWidth="1"/>
    <col min="4" max="4" width="21.625" style="41" customWidth="1"/>
    <col min="5" max="11" width="8.875" style="42" customWidth="1"/>
    <col min="12" max="12" width="24.25390625" style="42" customWidth="1"/>
    <col min="13" max="16384" width="8.875" style="42" customWidth="1"/>
  </cols>
  <sheetData>
    <row r="1" ht="15.75" customHeight="1"/>
    <row r="2" spans="3:4" s="86" customFormat="1" ht="16.5" customHeight="1">
      <c r="C2" s="87" t="s">
        <v>175</v>
      </c>
      <c r="D2" s="87"/>
    </row>
    <row r="3" ht="15" customHeight="1"/>
    <row r="4" spans="1:4" ht="14.25" customHeight="1">
      <c r="A4" s="5" t="s">
        <v>0</v>
      </c>
      <c r="B4" s="6" t="s">
        <v>165</v>
      </c>
      <c r="C4" s="10" t="s">
        <v>174</v>
      </c>
      <c r="D4" s="11"/>
    </row>
    <row r="5" spans="1:2" ht="15" customHeight="1">
      <c r="A5" s="1" t="s">
        <v>1</v>
      </c>
      <c r="B5" s="2" t="s">
        <v>166</v>
      </c>
    </row>
    <row r="6" spans="1:2" ht="15.75">
      <c r="A6" s="1" t="s">
        <v>2</v>
      </c>
      <c r="B6" s="7" t="s">
        <v>11</v>
      </c>
    </row>
    <row r="7" ht="15.75"/>
    <row r="8" spans="1:13" ht="93">
      <c r="A8" s="3" t="s">
        <v>3</v>
      </c>
      <c r="B8" s="3" t="s">
        <v>4</v>
      </c>
      <c r="C8" s="13" t="s">
        <v>5</v>
      </c>
      <c r="D8" s="13" t="s">
        <v>6</v>
      </c>
      <c r="E8" s="3" t="s">
        <v>7</v>
      </c>
      <c r="F8" s="3" t="s">
        <v>167</v>
      </c>
      <c r="G8" s="3" t="s">
        <v>170</v>
      </c>
      <c r="H8" s="3" t="s">
        <v>168</v>
      </c>
      <c r="I8" s="3" t="s">
        <v>171</v>
      </c>
      <c r="J8" s="3" t="s">
        <v>169</v>
      </c>
      <c r="K8" s="3" t="s">
        <v>8</v>
      </c>
      <c r="L8" s="4" t="s">
        <v>150</v>
      </c>
      <c r="M8" s="4" t="s">
        <v>9</v>
      </c>
    </row>
    <row r="9" spans="1:13" ht="15">
      <c r="A9" s="40">
        <v>67</v>
      </c>
      <c r="B9" s="40">
        <v>4</v>
      </c>
      <c r="C9" s="58" t="s">
        <v>141</v>
      </c>
      <c r="D9" s="58" t="s">
        <v>41</v>
      </c>
      <c r="E9" s="40" t="s">
        <v>14</v>
      </c>
      <c r="F9" s="40">
        <v>12</v>
      </c>
      <c r="G9" s="40">
        <v>10</v>
      </c>
      <c r="H9" s="40">
        <v>6</v>
      </c>
      <c r="I9" s="40">
        <v>4</v>
      </c>
      <c r="J9" s="40">
        <v>11</v>
      </c>
      <c r="K9" s="78">
        <f aca="true" t="shared" si="0" ref="K9:K45">SUM(F9:J9)</f>
        <v>43</v>
      </c>
      <c r="L9" s="40"/>
      <c r="M9" s="40" t="s">
        <v>15</v>
      </c>
    </row>
    <row r="10" spans="1:13" ht="15">
      <c r="A10" s="57">
        <v>4</v>
      </c>
      <c r="B10" s="40">
        <v>4</v>
      </c>
      <c r="C10" s="58" t="s">
        <v>21</v>
      </c>
      <c r="D10" s="58" t="s">
        <v>25</v>
      </c>
      <c r="E10" s="40" t="s">
        <v>14</v>
      </c>
      <c r="F10" s="40">
        <v>6</v>
      </c>
      <c r="G10" s="85">
        <v>7</v>
      </c>
      <c r="H10" s="40">
        <v>5.5</v>
      </c>
      <c r="I10" s="40">
        <v>4.5</v>
      </c>
      <c r="J10" s="40">
        <v>15</v>
      </c>
      <c r="K10" s="78">
        <f t="shared" si="0"/>
        <v>38</v>
      </c>
      <c r="L10" s="40"/>
      <c r="M10" s="59" t="s">
        <v>15</v>
      </c>
    </row>
    <row r="11" spans="1:13" ht="15">
      <c r="A11" s="57">
        <v>21</v>
      </c>
      <c r="B11" s="57">
        <v>4</v>
      </c>
      <c r="C11" s="58" t="s">
        <v>59</v>
      </c>
      <c r="D11" s="58" t="s">
        <v>32</v>
      </c>
      <c r="E11" s="63" t="s">
        <v>14</v>
      </c>
      <c r="F11" s="67">
        <v>12</v>
      </c>
      <c r="G11" s="67">
        <v>9</v>
      </c>
      <c r="H11" s="67">
        <v>7</v>
      </c>
      <c r="I11" s="67">
        <v>1.5</v>
      </c>
      <c r="J11" s="67">
        <v>7</v>
      </c>
      <c r="K11" s="78">
        <f t="shared" si="0"/>
        <v>36.5</v>
      </c>
      <c r="L11" s="40"/>
      <c r="M11" s="68" t="s">
        <v>15</v>
      </c>
    </row>
    <row r="12" spans="1:13" ht="15">
      <c r="A12" s="40">
        <v>33</v>
      </c>
      <c r="B12" s="72">
        <v>4</v>
      </c>
      <c r="C12" s="58" t="s">
        <v>100</v>
      </c>
      <c r="D12" s="58" t="s">
        <v>101</v>
      </c>
      <c r="E12" s="40" t="s">
        <v>17</v>
      </c>
      <c r="F12" s="40">
        <v>12</v>
      </c>
      <c r="G12" s="40">
        <v>6</v>
      </c>
      <c r="H12" s="40">
        <v>8</v>
      </c>
      <c r="I12" s="40">
        <v>1</v>
      </c>
      <c r="J12" s="40">
        <v>9</v>
      </c>
      <c r="K12" s="78">
        <f t="shared" si="0"/>
        <v>36</v>
      </c>
      <c r="L12" s="40"/>
      <c r="M12" s="40" t="s">
        <v>88</v>
      </c>
    </row>
    <row r="13" spans="1:13" ht="15">
      <c r="A13" s="57">
        <v>4</v>
      </c>
      <c r="B13" s="40">
        <v>4</v>
      </c>
      <c r="C13" s="58" t="s">
        <v>26</v>
      </c>
      <c r="D13" s="58" t="s">
        <v>27</v>
      </c>
      <c r="E13" s="40" t="s">
        <v>14</v>
      </c>
      <c r="F13" s="40">
        <v>12</v>
      </c>
      <c r="G13" s="40">
        <v>8</v>
      </c>
      <c r="H13" s="40">
        <v>6</v>
      </c>
      <c r="I13" s="40">
        <v>1</v>
      </c>
      <c r="J13" s="40">
        <v>9</v>
      </c>
      <c r="K13" s="78">
        <f t="shared" si="0"/>
        <v>36</v>
      </c>
      <c r="L13" s="40"/>
      <c r="M13" s="59" t="s">
        <v>15</v>
      </c>
    </row>
    <row r="14" spans="1:13" ht="15">
      <c r="A14" s="70">
        <v>67</v>
      </c>
      <c r="B14" s="70">
        <v>4</v>
      </c>
      <c r="C14" s="79" t="s">
        <v>140</v>
      </c>
      <c r="D14" s="79" t="s">
        <v>54</v>
      </c>
      <c r="E14" s="40" t="s">
        <v>14</v>
      </c>
      <c r="F14" s="40">
        <v>12</v>
      </c>
      <c r="G14" s="40">
        <v>7</v>
      </c>
      <c r="H14" s="40">
        <v>6</v>
      </c>
      <c r="I14" s="40">
        <v>1</v>
      </c>
      <c r="J14" s="40">
        <v>10</v>
      </c>
      <c r="K14" s="78">
        <f t="shared" si="0"/>
        <v>36</v>
      </c>
      <c r="L14" s="70"/>
      <c r="M14" s="59" t="s">
        <v>15</v>
      </c>
    </row>
    <row r="15" spans="1:15" ht="15">
      <c r="A15" s="57">
        <v>21</v>
      </c>
      <c r="B15" s="57">
        <v>4</v>
      </c>
      <c r="C15" s="58" t="s">
        <v>60</v>
      </c>
      <c r="D15" s="58" t="s">
        <v>53</v>
      </c>
      <c r="E15" s="63" t="s">
        <v>14</v>
      </c>
      <c r="F15" s="67">
        <v>6</v>
      </c>
      <c r="G15" s="67">
        <v>11</v>
      </c>
      <c r="H15" s="67">
        <v>7.5</v>
      </c>
      <c r="I15" s="67">
        <v>1.5</v>
      </c>
      <c r="J15" s="67">
        <v>9</v>
      </c>
      <c r="K15" s="78">
        <f t="shared" si="0"/>
        <v>35</v>
      </c>
      <c r="L15" s="40"/>
      <c r="M15" s="59" t="s">
        <v>15</v>
      </c>
      <c r="N15" s="9"/>
      <c r="O15" s="9"/>
    </row>
    <row r="16" spans="1:15" ht="15">
      <c r="A16" s="57">
        <v>21</v>
      </c>
      <c r="B16" s="40">
        <v>4</v>
      </c>
      <c r="C16" s="69" t="s">
        <v>61</v>
      </c>
      <c r="D16" s="69" t="s">
        <v>50</v>
      </c>
      <c r="E16" s="63" t="s">
        <v>17</v>
      </c>
      <c r="F16" s="67">
        <v>6</v>
      </c>
      <c r="G16" s="67">
        <v>8</v>
      </c>
      <c r="H16" s="67">
        <v>5.5</v>
      </c>
      <c r="I16" s="67">
        <v>3.5</v>
      </c>
      <c r="J16" s="67">
        <v>12</v>
      </c>
      <c r="K16" s="78">
        <f t="shared" si="0"/>
        <v>35</v>
      </c>
      <c r="L16" s="40"/>
      <c r="M16" s="59" t="s">
        <v>15</v>
      </c>
      <c r="N16" s="9"/>
      <c r="O16" s="9"/>
    </row>
    <row r="17" spans="1:13" ht="15">
      <c r="A17" s="40">
        <v>33</v>
      </c>
      <c r="B17" s="72">
        <v>4</v>
      </c>
      <c r="C17" s="75" t="s">
        <v>86</v>
      </c>
      <c r="D17" s="58" t="s">
        <v>87</v>
      </c>
      <c r="E17" s="40" t="s">
        <v>17</v>
      </c>
      <c r="F17" s="40">
        <v>12</v>
      </c>
      <c r="G17" s="40">
        <v>8</v>
      </c>
      <c r="H17" s="40">
        <v>8</v>
      </c>
      <c r="I17" s="40">
        <v>2</v>
      </c>
      <c r="J17" s="40">
        <v>4</v>
      </c>
      <c r="K17" s="78">
        <f t="shared" si="0"/>
        <v>34</v>
      </c>
      <c r="L17" s="40"/>
      <c r="M17" s="59" t="s">
        <v>15</v>
      </c>
    </row>
    <row r="18" spans="1:13" ht="15">
      <c r="A18" s="40">
        <v>33</v>
      </c>
      <c r="B18" s="72">
        <v>4</v>
      </c>
      <c r="C18" s="58" t="s">
        <v>89</v>
      </c>
      <c r="D18" s="58" t="s">
        <v>90</v>
      </c>
      <c r="E18" s="40" t="s">
        <v>17</v>
      </c>
      <c r="F18" s="40">
        <v>6</v>
      </c>
      <c r="G18" s="40">
        <v>6</v>
      </c>
      <c r="H18" s="40">
        <v>7.5</v>
      </c>
      <c r="I18" s="40">
        <v>3</v>
      </c>
      <c r="J18" s="40">
        <v>11</v>
      </c>
      <c r="K18" s="78">
        <f t="shared" si="0"/>
        <v>33.5</v>
      </c>
      <c r="L18" s="40"/>
      <c r="M18" s="59" t="s">
        <v>15</v>
      </c>
    </row>
    <row r="19" spans="1:13" ht="15" customHeight="1">
      <c r="A19" s="40">
        <v>67</v>
      </c>
      <c r="B19" s="40">
        <v>4</v>
      </c>
      <c r="C19" s="58" t="s">
        <v>58</v>
      </c>
      <c r="D19" s="58" t="s">
        <v>16</v>
      </c>
      <c r="E19" s="40" t="s">
        <v>14</v>
      </c>
      <c r="F19" s="40">
        <v>6</v>
      </c>
      <c r="G19" s="40">
        <v>10</v>
      </c>
      <c r="H19" s="40">
        <v>6.5</v>
      </c>
      <c r="I19" s="40">
        <v>1.5</v>
      </c>
      <c r="J19" s="40">
        <v>9</v>
      </c>
      <c r="K19" s="78">
        <f t="shared" si="0"/>
        <v>33</v>
      </c>
      <c r="L19" s="40"/>
      <c r="M19" s="59" t="s">
        <v>15</v>
      </c>
    </row>
    <row r="20" spans="1:13" ht="15">
      <c r="A20" s="64" t="s">
        <v>163</v>
      </c>
      <c r="B20" s="64">
        <v>4</v>
      </c>
      <c r="C20" s="82" t="s">
        <v>164</v>
      </c>
      <c r="D20" s="82" t="s">
        <v>41</v>
      </c>
      <c r="E20" s="64" t="s">
        <v>14</v>
      </c>
      <c r="F20" s="64">
        <v>12</v>
      </c>
      <c r="G20" s="64">
        <v>8</v>
      </c>
      <c r="H20" s="64">
        <v>6</v>
      </c>
      <c r="I20" s="64">
        <v>0.5</v>
      </c>
      <c r="J20" s="64">
        <v>6</v>
      </c>
      <c r="K20" s="78">
        <f t="shared" si="0"/>
        <v>32.5</v>
      </c>
      <c r="L20" s="64"/>
      <c r="M20" s="59" t="s">
        <v>15</v>
      </c>
    </row>
    <row r="21" spans="1:13" ht="15">
      <c r="A21" s="70">
        <v>21</v>
      </c>
      <c r="B21" s="70">
        <v>4</v>
      </c>
      <c r="C21" s="71" t="s">
        <v>145</v>
      </c>
      <c r="D21" s="71" t="s">
        <v>130</v>
      </c>
      <c r="E21" s="40" t="s">
        <v>17</v>
      </c>
      <c r="F21" s="40">
        <v>12</v>
      </c>
      <c r="G21" s="40">
        <v>5</v>
      </c>
      <c r="H21" s="40">
        <v>7.5</v>
      </c>
      <c r="I21" s="40">
        <v>3</v>
      </c>
      <c r="J21" s="40">
        <v>5</v>
      </c>
      <c r="K21" s="78">
        <f t="shared" si="0"/>
        <v>32.5</v>
      </c>
      <c r="L21" s="70"/>
      <c r="M21" s="59" t="s">
        <v>15</v>
      </c>
    </row>
    <row r="22" spans="1:13" ht="15">
      <c r="A22" s="28">
        <v>41</v>
      </c>
      <c r="B22" s="72">
        <v>4</v>
      </c>
      <c r="C22" s="73" t="s">
        <v>134</v>
      </c>
      <c r="D22" s="73" t="s">
        <v>135</v>
      </c>
      <c r="E22" s="28" t="s">
        <v>14</v>
      </c>
      <c r="F22" s="28">
        <v>6</v>
      </c>
      <c r="G22" s="28">
        <v>7</v>
      </c>
      <c r="H22" s="28">
        <v>3</v>
      </c>
      <c r="I22" s="28">
        <v>5</v>
      </c>
      <c r="J22" s="28">
        <v>11</v>
      </c>
      <c r="K22" s="78">
        <f t="shared" si="0"/>
        <v>32</v>
      </c>
      <c r="L22" s="26"/>
      <c r="M22" s="59" t="s">
        <v>15</v>
      </c>
    </row>
    <row r="23" spans="1:13" ht="15">
      <c r="A23" s="40">
        <v>33</v>
      </c>
      <c r="B23" s="72">
        <v>4</v>
      </c>
      <c r="C23" s="58" t="s">
        <v>96</v>
      </c>
      <c r="D23" s="58" t="s">
        <v>73</v>
      </c>
      <c r="E23" s="40" t="s">
        <v>17</v>
      </c>
      <c r="F23" s="40">
        <v>6</v>
      </c>
      <c r="G23" s="40">
        <v>7</v>
      </c>
      <c r="H23" s="40">
        <v>8</v>
      </c>
      <c r="I23" s="40">
        <v>0</v>
      </c>
      <c r="J23" s="40">
        <v>10</v>
      </c>
      <c r="K23" s="78">
        <f t="shared" si="0"/>
        <v>31</v>
      </c>
      <c r="L23" s="40"/>
      <c r="M23" s="59" t="s">
        <v>15</v>
      </c>
    </row>
    <row r="24" spans="1:13" ht="15">
      <c r="A24" s="40">
        <v>33</v>
      </c>
      <c r="B24" s="72">
        <v>4</v>
      </c>
      <c r="C24" s="75" t="s">
        <v>97</v>
      </c>
      <c r="D24" s="58" t="s">
        <v>18</v>
      </c>
      <c r="E24" s="40" t="s">
        <v>17</v>
      </c>
      <c r="F24" s="40">
        <v>12</v>
      </c>
      <c r="G24" s="40">
        <v>9</v>
      </c>
      <c r="H24" s="40">
        <v>5</v>
      </c>
      <c r="I24" s="40">
        <v>0</v>
      </c>
      <c r="J24" s="40">
        <v>5</v>
      </c>
      <c r="K24" s="78">
        <f t="shared" si="0"/>
        <v>31</v>
      </c>
      <c r="L24" s="40"/>
      <c r="M24" s="59" t="s">
        <v>15</v>
      </c>
    </row>
    <row r="25" spans="1:13" ht="15">
      <c r="A25" s="40">
        <v>33</v>
      </c>
      <c r="B25" s="72">
        <v>4</v>
      </c>
      <c r="C25" s="75" t="s">
        <v>94</v>
      </c>
      <c r="D25" s="58" t="s">
        <v>44</v>
      </c>
      <c r="E25" s="40" t="s">
        <v>17</v>
      </c>
      <c r="F25" s="40">
        <v>12</v>
      </c>
      <c r="G25" s="40">
        <v>9</v>
      </c>
      <c r="H25" s="40">
        <v>7.5</v>
      </c>
      <c r="I25" s="40">
        <v>2.5</v>
      </c>
      <c r="J25" s="40">
        <v>0</v>
      </c>
      <c r="K25" s="78">
        <f t="shared" si="0"/>
        <v>31</v>
      </c>
      <c r="L25" s="40"/>
      <c r="M25" s="59" t="s">
        <v>15</v>
      </c>
    </row>
    <row r="26" spans="1:13" ht="15">
      <c r="A26" s="40">
        <v>33</v>
      </c>
      <c r="B26" s="72">
        <v>4</v>
      </c>
      <c r="C26" s="58" t="s">
        <v>91</v>
      </c>
      <c r="D26" s="58" t="s">
        <v>56</v>
      </c>
      <c r="E26" s="40" t="s">
        <v>14</v>
      </c>
      <c r="F26" s="40">
        <v>6</v>
      </c>
      <c r="G26" s="40">
        <v>9</v>
      </c>
      <c r="H26" s="40">
        <v>3.5</v>
      </c>
      <c r="I26" s="40">
        <v>5</v>
      </c>
      <c r="J26" s="40">
        <v>4</v>
      </c>
      <c r="K26" s="78">
        <f t="shared" si="0"/>
        <v>27.5</v>
      </c>
      <c r="L26" s="40"/>
      <c r="M26" s="59" t="s">
        <v>15</v>
      </c>
    </row>
    <row r="27" spans="1:13" ht="15">
      <c r="A27" s="28">
        <v>6</v>
      </c>
      <c r="B27" s="28">
        <v>4</v>
      </c>
      <c r="C27" s="48" t="s">
        <v>29</v>
      </c>
      <c r="D27" s="48" t="s">
        <v>30</v>
      </c>
      <c r="E27" s="26" t="s">
        <v>14</v>
      </c>
      <c r="F27" s="26">
        <v>12</v>
      </c>
      <c r="G27" s="26">
        <v>6</v>
      </c>
      <c r="H27" s="26">
        <v>3.5</v>
      </c>
      <c r="I27" s="26">
        <v>3</v>
      </c>
      <c r="J27" s="26">
        <v>3</v>
      </c>
      <c r="K27" s="78">
        <f t="shared" si="0"/>
        <v>27.5</v>
      </c>
      <c r="L27" s="26"/>
      <c r="M27" s="59" t="s">
        <v>15</v>
      </c>
    </row>
    <row r="28" spans="1:13" ht="15">
      <c r="A28" s="80" t="s">
        <v>147</v>
      </c>
      <c r="B28" s="80">
        <v>4</v>
      </c>
      <c r="C28" s="81" t="s">
        <v>148</v>
      </c>
      <c r="D28" s="81" t="s">
        <v>72</v>
      </c>
      <c r="E28" s="80" t="s">
        <v>17</v>
      </c>
      <c r="F28" s="80">
        <v>6</v>
      </c>
      <c r="G28" s="80">
        <v>9</v>
      </c>
      <c r="H28" s="80">
        <v>3.5</v>
      </c>
      <c r="I28" s="80">
        <v>1.5</v>
      </c>
      <c r="J28" s="80">
        <v>7</v>
      </c>
      <c r="K28" s="78">
        <f t="shared" si="0"/>
        <v>27</v>
      </c>
      <c r="L28" s="80"/>
      <c r="M28" s="59" t="s">
        <v>15</v>
      </c>
    </row>
    <row r="29" spans="1:13" ht="15">
      <c r="A29" s="40">
        <v>33</v>
      </c>
      <c r="B29" s="72">
        <v>4</v>
      </c>
      <c r="C29" s="58" t="s">
        <v>99</v>
      </c>
      <c r="D29" s="58" t="s">
        <v>43</v>
      </c>
      <c r="E29" s="40" t="s">
        <v>14</v>
      </c>
      <c r="F29" s="40">
        <v>6</v>
      </c>
      <c r="G29" s="40">
        <v>7</v>
      </c>
      <c r="H29" s="40">
        <v>5.5</v>
      </c>
      <c r="I29" s="40">
        <v>0.5</v>
      </c>
      <c r="J29" s="40">
        <v>8</v>
      </c>
      <c r="K29" s="78">
        <f t="shared" si="0"/>
        <v>27</v>
      </c>
      <c r="L29" s="40"/>
      <c r="M29" s="59" t="s">
        <v>15</v>
      </c>
    </row>
    <row r="30" spans="1:13" ht="15">
      <c r="A30" s="40">
        <v>33</v>
      </c>
      <c r="B30" s="72">
        <v>4</v>
      </c>
      <c r="C30" s="75" t="s">
        <v>84</v>
      </c>
      <c r="D30" s="58" t="s">
        <v>22</v>
      </c>
      <c r="E30" s="40" t="s">
        <v>14</v>
      </c>
      <c r="F30" s="40">
        <v>6</v>
      </c>
      <c r="G30" s="40">
        <v>6</v>
      </c>
      <c r="H30" s="40">
        <v>6</v>
      </c>
      <c r="I30" s="40">
        <v>2</v>
      </c>
      <c r="J30" s="40">
        <v>7</v>
      </c>
      <c r="K30" s="78">
        <f t="shared" si="0"/>
        <v>27</v>
      </c>
      <c r="L30" s="40"/>
      <c r="M30" s="59" t="s">
        <v>15</v>
      </c>
    </row>
    <row r="31" spans="1:13" ht="15">
      <c r="A31" s="40">
        <v>33</v>
      </c>
      <c r="B31" s="72">
        <v>4</v>
      </c>
      <c r="C31" s="75" t="s">
        <v>98</v>
      </c>
      <c r="D31" s="58" t="s">
        <v>25</v>
      </c>
      <c r="E31" s="40" t="s">
        <v>14</v>
      </c>
      <c r="F31" s="40">
        <v>6</v>
      </c>
      <c r="G31" s="40">
        <v>7</v>
      </c>
      <c r="H31" s="40">
        <v>7</v>
      </c>
      <c r="I31" s="40">
        <v>2.5</v>
      </c>
      <c r="J31" s="40">
        <v>4</v>
      </c>
      <c r="K31" s="78">
        <f t="shared" si="0"/>
        <v>26.5</v>
      </c>
      <c r="L31" s="40"/>
      <c r="M31" s="59" t="s">
        <v>15</v>
      </c>
    </row>
    <row r="32" spans="1:13" ht="15" customHeight="1">
      <c r="A32" s="46">
        <v>68</v>
      </c>
      <c r="B32" s="47">
        <v>4</v>
      </c>
      <c r="C32" s="49" t="s">
        <v>157</v>
      </c>
      <c r="D32" s="49" t="s">
        <v>158</v>
      </c>
      <c r="E32" s="47" t="s">
        <v>17</v>
      </c>
      <c r="F32" s="47">
        <v>0</v>
      </c>
      <c r="G32" s="47">
        <v>8</v>
      </c>
      <c r="H32" s="47">
        <v>6.5</v>
      </c>
      <c r="I32" s="47">
        <v>3</v>
      </c>
      <c r="J32" s="47">
        <v>9</v>
      </c>
      <c r="K32" s="78">
        <f t="shared" si="0"/>
        <v>26.5</v>
      </c>
      <c r="L32" s="64"/>
      <c r="M32" s="59" t="s">
        <v>15</v>
      </c>
    </row>
    <row r="33" spans="1:13" ht="15">
      <c r="A33" s="40">
        <v>33</v>
      </c>
      <c r="B33" s="72">
        <v>4</v>
      </c>
      <c r="C33" s="75" t="s">
        <v>95</v>
      </c>
      <c r="D33" s="58" t="s">
        <v>49</v>
      </c>
      <c r="E33" s="40" t="s">
        <v>17</v>
      </c>
      <c r="F33" s="40">
        <v>12</v>
      </c>
      <c r="G33" s="40">
        <v>6</v>
      </c>
      <c r="H33" s="40">
        <v>4.5</v>
      </c>
      <c r="I33" s="40">
        <v>0</v>
      </c>
      <c r="J33" s="40">
        <v>3</v>
      </c>
      <c r="K33" s="78">
        <f t="shared" si="0"/>
        <v>25.5</v>
      </c>
      <c r="L33" s="40"/>
      <c r="M33" s="59" t="s">
        <v>15</v>
      </c>
    </row>
    <row r="34" spans="1:13" ht="15">
      <c r="A34" s="40">
        <v>33</v>
      </c>
      <c r="B34" s="72">
        <v>4</v>
      </c>
      <c r="C34" s="75" t="s">
        <v>47</v>
      </c>
      <c r="D34" s="58" t="s">
        <v>44</v>
      </c>
      <c r="E34" s="40" t="s">
        <v>17</v>
      </c>
      <c r="F34" s="40">
        <v>6</v>
      </c>
      <c r="G34" s="40">
        <v>10</v>
      </c>
      <c r="H34" s="40">
        <v>4.5</v>
      </c>
      <c r="I34" s="40">
        <v>3</v>
      </c>
      <c r="J34" s="40">
        <v>1</v>
      </c>
      <c r="K34" s="78">
        <f t="shared" si="0"/>
        <v>24.5</v>
      </c>
      <c r="L34" s="40"/>
      <c r="M34" s="59" t="s">
        <v>15</v>
      </c>
    </row>
    <row r="35" spans="1:13" ht="15">
      <c r="A35" s="40">
        <v>33</v>
      </c>
      <c r="B35" s="72">
        <v>4</v>
      </c>
      <c r="C35" s="75" t="s">
        <v>103</v>
      </c>
      <c r="D35" s="75" t="s">
        <v>67</v>
      </c>
      <c r="E35" s="72" t="s">
        <v>14</v>
      </c>
      <c r="F35" s="72">
        <v>6</v>
      </c>
      <c r="G35" s="72">
        <v>0</v>
      </c>
      <c r="H35" s="72">
        <v>5.5</v>
      </c>
      <c r="I35" s="72">
        <v>2.5</v>
      </c>
      <c r="J35" s="72">
        <v>10</v>
      </c>
      <c r="K35" s="78">
        <f t="shared" si="0"/>
        <v>24</v>
      </c>
      <c r="L35" s="40"/>
      <c r="M35" s="59" t="s">
        <v>15</v>
      </c>
    </row>
    <row r="36" spans="1:13" ht="15">
      <c r="A36" s="40">
        <v>28</v>
      </c>
      <c r="B36" s="40">
        <v>4</v>
      </c>
      <c r="C36" s="58" t="s">
        <v>146</v>
      </c>
      <c r="D36" s="58" t="s">
        <v>77</v>
      </c>
      <c r="E36" s="40" t="s">
        <v>14</v>
      </c>
      <c r="F36" s="40">
        <v>6</v>
      </c>
      <c r="G36" s="40">
        <v>7</v>
      </c>
      <c r="H36" s="40">
        <v>1.5</v>
      </c>
      <c r="I36" s="40">
        <v>0</v>
      </c>
      <c r="J36" s="40">
        <v>9</v>
      </c>
      <c r="K36" s="78">
        <f t="shared" si="0"/>
        <v>23.5</v>
      </c>
      <c r="L36" s="40"/>
      <c r="M36" s="59" t="s">
        <v>15</v>
      </c>
    </row>
    <row r="37" spans="1:13" ht="15">
      <c r="A37" s="40">
        <v>33</v>
      </c>
      <c r="B37" s="72">
        <v>4</v>
      </c>
      <c r="C37" s="58" t="s">
        <v>102</v>
      </c>
      <c r="D37" s="58" t="s">
        <v>45</v>
      </c>
      <c r="E37" s="40" t="s">
        <v>17</v>
      </c>
      <c r="F37" s="40">
        <v>12</v>
      </c>
      <c r="G37" s="40">
        <v>7</v>
      </c>
      <c r="H37" s="40">
        <v>2.5</v>
      </c>
      <c r="I37" s="40">
        <v>0</v>
      </c>
      <c r="J37" s="40">
        <v>1</v>
      </c>
      <c r="K37" s="78">
        <f t="shared" si="0"/>
        <v>22.5</v>
      </c>
      <c r="L37" s="40"/>
      <c r="M37" s="59" t="s">
        <v>15</v>
      </c>
    </row>
    <row r="38" spans="1:13" ht="15" customHeight="1">
      <c r="A38" s="46">
        <v>68</v>
      </c>
      <c r="B38" s="47">
        <v>4</v>
      </c>
      <c r="C38" s="49" t="s">
        <v>159</v>
      </c>
      <c r="D38" s="49" t="s">
        <v>160</v>
      </c>
      <c r="E38" s="47" t="s">
        <v>17</v>
      </c>
      <c r="F38" s="47">
        <v>2</v>
      </c>
      <c r="G38" s="47">
        <v>8</v>
      </c>
      <c r="H38" s="47">
        <v>2.5</v>
      </c>
      <c r="I38" s="47">
        <v>1</v>
      </c>
      <c r="J38" s="47">
        <v>8.5</v>
      </c>
      <c r="K38" s="78">
        <f t="shared" si="0"/>
        <v>22</v>
      </c>
      <c r="L38" s="64"/>
      <c r="M38" s="59" t="s">
        <v>15</v>
      </c>
    </row>
    <row r="39" spans="1:13" ht="15">
      <c r="A39" s="40">
        <v>33</v>
      </c>
      <c r="B39" s="72">
        <v>4</v>
      </c>
      <c r="C39" s="75" t="s">
        <v>85</v>
      </c>
      <c r="D39" s="58" t="s">
        <v>31</v>
      </c>
      <c r="E39" s="40" t="s">
        <v>17</v>
      </c>
      <c r="F39" s="40">
        <v>6</v>
      </c>
      <c r="G39" s="40">
        <v>4</v>
      </c>
      <c r="H39" s="40">
        <v>4.5</v>
      </c>
      <c r="I39" s="40">
        <v>0</v>
      </c>
      <c r="J39" s="40">
        <v>7</v>
      </c>
      <c r="K39" s="78">
        <f t="shared" si="0"/>
        <v>21.5</v>
      </c>
      <c r="L39" s="40"/>
      <c r="M39" s="59" t="s">
        <v>15</v>
      </c>
    </row>
    <row r="40" spans="1:13" ht="15">
      <c r="A40" s="40">
        <v>33</v>
      </c>
      <c r="B40" s="72">
        <v>4</v>
      </c>
      <c r="C40" s="75" t="s">
        <v>92</v>
      </c>
      <c r="D40" s="75" t="s">
        <v>93</v>
      </c>
      <c r="E40" s="72" t="s">
        <v>17</v>
      </c>
      <c r="F40" s="72">
        <v>6</v>
      </c>
      <c r="G40" s="72">
        <v>5</v>
      </c>
      <c r="H40" s="72">
        <v>4.5</v>
      </c>
      <c r="I40" s="72">
        <v>0</v>
      </c>
      <c r="J40" s="72">
        <v>4</v>
      </c>
      <c r="K40" s="78">
        <f t="shared" si="0"/>
        <v>19.5</v>
      </c>
      <c r="L40" s="40"/>
      <c r="M40" s="59" t="s">
        <v>15</v>
      </c>
    </row>
    <row r="41" spans="1:13" ht="15">
      <c r="A41" s="76">
        <v>55</v>
      </c>
      <c r="B41" s="76">
        <v>4</v>
      </c>
      <c r="C41" s="77" t="s">
        <v>138</v>
      </c>
      <c r="D41" s="77" t="s">
        <v>27</v>
      </c>
      <c r="E41" s="78" t="s">
        <v>14</v>
      </c>
      <c r="F41" s="78">
        <v>6</v>
      </c>
      <c r="G41" s="78">
        <v>7</v>
      </c>
      <c r="H41" s="40">
        <v>2.5</v>
      </c>
      <c r="I41" s="78">
        <v>0</v>
      </c>
      <c r="J41" s="78">
        <v>3</v>
      </c>
      <c r="K41" s="78">
        <f t="shared" si="0"/>
        <v>18.5</v>
      </c>
      <c r="L41" s="78"/>
      <c r="M41" s="59" t="s">
        <v>15</v>
      </c>
    </row>
    <row r="42" spans="1:13" ht="15">
      <c r="A42" s="60">
        <v>5</v>
      </c>
      <c r="B42" s="60">
        <v>4</v>
      </c>
      <c r="C42" s="61" t="s">
        <v>152</v>
      </c>
      <c r="D42" s="61" t="s">
        <v>153</v>
      </c>
      <c r="E42" s="60" t="s">
        <v>154</v>
      </c>
      <c r="F42" s="60">
        <v>0</v>
      </c>
      <c r="G42" s="60">
        <v>6</v>
      </c>
      <c r="H42" s="60">
        <v>4</v>
      </c>
      <c r="I42" s="60">
        <v>2.5</v>
      </c>
      <c r="J42" s="60">
        <v>4</v>
      </c>
      <c r="K42" s="78">
        <f t="shared" si="0"/>
        <v>16.5</v>
      </c>
      <c r="L42" s="62"/>
      <c r="M42" s="59" t="s">
        <v>15</v>
      </c>
    </row>
    <row r="43" spans="1:13" ht="15" customHeight="1">
      <c r="A43" s="57">
        <v>42</v>
      </c>
      <c r="B43" s="57">
        <v>4</v>
      </c>
      <c r="C43" s="69" t="s">
        <v>137</v>
      </c>
      <c r="D43" s="69" t="s">
        <v>13</v>
      </c>
      <c r="E43" s="68" t="s">
        <v>14</v>
      </c>
      <c r="F43" s="57">
        <v>6</v>
      </c>
      <c r="G43" s="57">
        <v>7</v>
      </c>
      <c r="H43" s="57">
        <v>2.5</v>
      </c>
      <c r="I43" s="57">
        <v>0</v>
      </c>
      <c r="J43" s="57">
        <v>1</v>
      </c>
      <c r="K43" s="78">
        <f t="shared" si="0"/>
        <v>16.5</v>
      </c>
      <c r="L43" s="74"/>
      <c r="M43" s="59" t="s">
        <v>15</v>
      </c>
    </row>
    <row r="44" spans="1:13" ht="15">
      <c r="A44" s="28">
        <v>26</v>
      </c>
      <c r="B44" s="28">
        <v>4</v>
      </c>
      <c r="C44" s="73" t="s">
        <v>70</v>
      </c>
      <c r="D44" s="73" t="s">
        <v>18</v>
      </c>
      <c r="E44" s="28" t="s">
        <v>17</v>
      </c>
      <c r="F44" s="28">
        <v>0</v>
      </c>
      <c r="G44" s="28">
        <v>6</v>
      </c>
      <c r="H44" s="28">
        <v>5.5</v>
      </c>
      <c r="I44" s="28">
        <v>3</v>
      </c>
      <c r="J44" s="28">
        <v>0</v>
      </c>
      <c r="K44" s="78">
        <f t="shared" si="0"/>
        <v>14.5</v>
      </c>
      <c r="L44" s="28"/>
      <c r="M44" s="59" t="s">
        <v>15</v>
      </c>
    </row>
    <row r="45" spans="1:13" ht="15">
      <c r="A45" s="64">
        <v>18</v>
      </c>
      <c r="B45" s="64">
        <v>4</v>
      </c>
      <c r="C45" s="65" t="s">
        <v>162</v>
      </c>
      <c r="D45" s="66" t="s">
        <v>130</v>
      </c>
      <c r="E45" s="64" t="s">
        <v>17</v>
      </c>
      <c r="F45" s="64">
        <v>6</v>
      </c>
      <c r="G45" s="64">
        <v>0</v>
      </c>
      <c r="H45" s="64">
        <v>4</v>
      </c>
      <c r="I45" s="64">
        <v>1.5</v>
      </c>
      <c r="J45" s="64">
        <v>0</v>
      </c>
      <c r="K45" s="78">
        <f t="shared" si="0"/>
        <v>11.5</v>
      </c>
      <c r="L45" s="64"/>
      <c r="M45" s="59" t="s">
        <v>15</v>
      </c>
    </row>
  </sheetData>
  <sheetProtection/>
  <autoFilter ref="A8:M45">
    <sortState ref="A9:M45">
      <sortCondition descending="1" sortBy="value" ref="K9:K45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G9 I9:J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cp:lastPrinted>2023-03-08T08:03:14Z</cp:lastPrinted>
  <dcterms:created xsi:type="dcterms:W3CDTF">2012-10-17T07:30:37Z</dcterms:created>
  <dcterms:modified xsi:type="dcterms:W3CDTF">2023-03-27T09:39:18Z</dcterms:modified>
  <cp:category/>
  <cp:version/>
  <cp:contentType/>
  <cp:contentStatus/>
</cp:coreProperties>
</file>