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95" windowHeight="8370" activeTab="1"/>
  </bookViews>
  <sheets>
    <sheet name="3 класс" sheetId="1" r:id="rId1"/>
    <sheet name="4 класс" sheetId="2" r:id="rId2"/>
  </sheets>
  <definedNames>
    <definedName name="_xlnm._FilterDatabase" localSheetId="0" hidden="1">'3 класс'!$A$3:$K$3</definedName>
    <definedName name="_xlnm._FilterDatabase" localSheetId="1" hidden="1">'4 класс'!$A$3:$N$3</definedName>
  </definedNames>
  <calcPr fullCalcOnLoad="1"/>
</workbook>
</file>

<file path=xl/sharedStrings.xml><?xml version="1.0" encoding="utf-8"?>
<sst xmlns="http://schemas.openxmlformats.org/spreadsheetml/2006/main" count="267" uniqueCount="138">
  <si>
    <t>Фамилия, имя участника</t>
  </si>
  <si>
    <t>ОУ</t>
  </si>
  <si>
    <t>Класс</t>
  </si>
  <si>
    <t>Баженова Анастасия</t>
  </si>
  <si>
    <t>Васильева Мария</t>
  </si>
  <si>
    <t>Киселев Тимофей</t>
  </si>
  <si>
    <t>Копина Виктория</t>
  </si>
  <si>
    <t>Лебедев Арсений</t>
  </si>
  <si>
    <t>Матвеева Елизавета</t>
  </si>
  <si>
    <t>Мирахмедова Кристина</t>
  </si>
  <si>
    <t>Немцева Александра</t>
  </si>
  <si>
    <t>Румянцева Карина</t>
  </si>
  <si>
    <t>Суроткин Матвей</t>
  </si>
  <si>
    <t>Тишин Дмитрий</t>
  </si>
  <si>
    <t>Федотова Таисия</t>
  </si>
  <si>
    <t>Шарабаева Варвара</t>
  </si>
  <si>
    <t>Новикова Таисия</t>
  </si>
  <si>
    <t>Кузнецова Юлия</t>
  </si>
  <si>
    <t>Кицану Филипп</t>
  </si>
  <si>
    <t>Антипов Ярослав</t>
  </si>
  <si>
    <t>Тюрин Андрей</t>
  </si>
  <si>
    <t>Кудрявцева Татьяна</t>
  </si>
  <si>
    <t>Мягкова Мария</t>
  </si>
  <si>
    <t>Федосеев Данила</t>
  </si>
  <si>
    <t>Андреев Александр</t>
  </si>
  <si>
    <t>Гармония</t>
  </si>
  <si>
    <t>Итого</t>
  </si>
  <si>
    <t>Метлова Дарья</t>
  </si>
  <si>
    <t>Проворов Иван</t>
  </si>
  <si>
    <t>Максимальное количество баллов</t>
  </si>
  <si>
    <t>Английский язык</t>
  </si>
  <si>
    <t>Агафонова Алиса</t>
  </si>
  <si>
    <t>Акопов Даниил</t>
  </si>
  <si>
    <t xml:space="preserve">Алпатова Вера </t>
  </si>
  <si>
    <t>Аниськович Никита</t>
  </si>
  <si>
    <t>Балаева Софья</t>
  </si>
  <si>
    <t>Булкина Полина</t>
  </si>
  <si>
    <t>Виноградов Федор</t>
  </si>
  <si>
    <t>Волков Владимир</t>
  </si>
  <si>
    <t>Данилычев Данила</t>
  </si>
  <si>
    <t>Дегальцев Руслан</t>
  </si>
  <si>
    <t>Дудоров Владислав</t>
  </si>
  <si>
    <t>ДДЮТ</t>
  </si>
  <si>
    <t>Егорова Алина</t>
  </si>
  <si>
    <t>Ерпулева София</t>
  </si>
  <si>
    <t>Зотова Виктория</t>
  </si>
  <si>
    <t>Иванов Лев</t>
  </si>
  <si>
    <t>Исламов Михаил</t>
  </si>
  <si>
    <t>Клюхина Александра</t>
  </si>
  <si>
    <t>Кодин Илья</t>
  </si>
  <si>
    <t>Козлов Константин</t>
  </si>
  <si>
    <t>Кулева Настя</t>
  </si>
  <si>
    <t>Латынина Софья</t>
  </si>
  <si>
    <t>ЦРДО, Гармония</t>
  </si>
  <si>
    <t>Маслова Елизавета</t>
  </si>
  <si>
    <t>Матвеева Ульяна</t>
  </si>
  <si>
    <t>Микава Элина</t>
  </si>
  <si>
    <t>Миронова София</t>
  </si>
  <si>
    <t>Муфтяхитдинова Эрика</t>
  </si>
  <si>
    <t>Огнев Давид</t>
  </si>
  <si>
    <t>Перминова Втктория</t>
  </si>
  <si>
    <t>Птушко Варвара</t>
  </si>
  <si>
    <t>Радзивилл Михаил</t>
  </si>
  <si>
    <t>Русанов Артём</t>
  </si>
  <si>
    <t>Смирнова Полина</t>
  </si>
  <si>
    <t>ЦРДО, 30</t>
  </si>
  <si>
    <t>Сорокина София</t>
  </si>
  <si>
    <t>Степанов Александр</t>
  </si>
  <si>
    <t>Степановичева Александра</t>
  </si>
  <si>
    <t>Туйчиева Нафиса</t>
  </si>
  <si>
    <t>Ушакова Алиса</t>
  </si>
  <si>
    <t>Филатов Александр</t>
  </si>
  <si>
    <t>Филиппов Кирилл</t>
  </si>
  <si>
    <t>Христов Егор</t>
  </si>
  <si>
    <t xml:space="preserve">Цветков Артем </t>
  </si>
  <si>
    <t>Цой Лидия</t>
  </si>
  <si>
    <t>Чашин Максим</t>
  </si>
  <si>
    <t>Чернышова Екатерина</t>
  </si>
  <si>
    <t xml:space="preserve">Шемет Ульяна </t>
  </si>
  <si>
    <t>Шумкин Константин</t>
  </si>
  <si>
    <t>Эдилсултанов Ахмед</t>
  </si>
  <si>
    <t>Юнина Анастасия</t>
  </si>
  <si>
    <t>Авдалян Гамлет</t>
  </si>
  <si>
    <t>Асманкина Варвара</t>
  </si>
  <si>
    <t>Афонин Юрий</t>
  </si>
  <si>
    <t>Бабурова Мария</t>
  </si>
  <si>
    <t>Белов Иван</t>
  </si>
  <si>
    <t>Бойко Василий</t>
  </si>
  <si>
    <t>Борисова Анна</t>
  </si>
  <si>
    <t>ЦРДО, 23</t>
  </si>
  <si>
    <t>Бубнов Иван</t>
  </si>
  <si>
    <t>Бухалова Татьяна</t>
  </si>
  <si>
    <t>Бухарина Анна</t>
  </si>
  <si>
    <t xml:space="preserve">Виноградов  Семен   </t>
  </si>
  <si>
    <t>Власенкова Влада</t>
  </si>
  <si>
    <t>Гаджибалаев Тагир</t>
  </si>
  <si>
    <t>Гмызин  Илья</t>
  </si>
  <si>
    <t>Голов Миша</t>
  </si>
  <si>
    <t>Грушанская Полина</t>
  </si>
  <si>
    <t>Гурикова Мария</t>
  </si>
  <si>
    <t>Гусев Лев</t>
  </si>
  <si>
    <t>Дрямин Михаил</t>
  </si>
  <si>
    <t>Ежков Егор</t>
  </si>
  <si>
    <t>Зайцев Олег</t>
  </si>
  <si>
    <t>Кириченко Анна</t>
  </si>
  <si>
    <t>Комкова Анастасия</t>
  </si>
  <si>
    <t>Костылева Виктория</t>
  </si>
  <si>
    <t>Кузьмин Александр</t>
  </si>
  <si>
    <t>Логинова Дарья</t>
  </si>
  <si>
    <t>Макушева Полина</t>
  </si>
  <si>
    <t>Назарова Екатерина</t>
  </si>
  <si>
    <t xml:space="preserve">Наседкин Николай </t>
  </si>
  <si>
    <t xml:space="preserve">Нектарова Ольга </t>
  </si>
  <si>
    <t>Неуступкин Вячеслав</t>
  </si>
  <si>
    <t>Николаева Полина</t>
  </si>
  <si>
    <t>Никонорова София</t>
  </si>
  <si>
    <t>Пелевин Константин</t>
  </si>
  <si>
    <t>Пелёвина  Полина</t>
  </si>
  <si>
    <t>Проскура Софья</t>
  </si>
  <si>
    <t>Пучков Данила</t>
  </si>
  <si>
    <t>Сорокина Дарья</t>
  </si>
  <si>
    <t>Тимофеева Екатерина</t>
  </si>
  <si>
    <t>Тихомирова Полина</t>
  </si>
  <si>
    <t>Торосян Виктория</t>
  </si>
  <si>
    <t>Трофимова Алёна</t>
  </si>
  <si>
    <t>Хозина Диана</t>
  </si>
  <si>
    <t>Чернова Виктория</t>
  </si>
  <si>
    <t>Юдаев Михаил</t>
  </si>
  <si>
    <t>Юрмова Ксения</t>
  </si>
  <si>
    <t>Борисычев Георгий</t>
  </si>
  <si>
    <t>Горчакова София</t>
  </si>
  <si>
    <t>ДДЮТ, 22</t>
  </si>
  <si>
    <t>Интердом</t>
  </si>
  <si>
    <t>Волков Георгий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</si>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</sst>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/>
    </xf>
    <xf numFmtId="0" fontId="45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2" fillId="4" borderId="10" xfId="0" applyFont="1" applyFill="1" applyBorder="1" applyAlignment="1">
      <alignment vertical="center" wrapText="1"/>
    </xf>
    <xf numFmtId="0" fontId="4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/>
    </xf>
    <xf numFmtId="0" fontId="2" fillId="4" borderId="10" xfId="52" applyNumberFormat="1" applyFont="1" applyFill="1" applyBorder="1" applyAlignment="1" applyProtection="1">
      <alignment horizontal="center" vertical="center" wrapText="1"/>
      <protection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42" fillId="4" borderId="10" xfId="0" applyFont="1" applyFill="1" applyBorder="1" applyAlignment="1">
      <alignment horizontal="left" vertical="center" wrapText="1"/>
    </xf>
    <xf numFmtId="49" fontId="42" fillId="4" borderId="10" xfId="0" applyNumberFormat="1" applyFont="1" applyFill="1" applyBorder="1" applyAlignment="1">
      <alignment horizontal="center"/>
    </xf>
    <xf numFmtId="0" fontId="42" fillId="4" borderId="10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4" zoomScaleNormal="74" zoomScalePageLayoutView="0" workbookViewId="0" topLeftCell="A1">
      <selection activeCell="K4" sqref="K4:K5"/>
    </sheetView>
  </sheetViews>
  <sheetFormatPr defaultColWidth="9.140625" defaultRowHeight="15"/>
  <cols>
    <col min="1" max="1" width="32.00390625" style="0" bestFit="1" customWidth="1"/>
    <col min="2" max="2" width="19.140625" style="0" customWidth="1"/>
    <col min="4" max="5" width="7.57421875" style="0" customWidth="1"/>
    <col min="6" max="7" width="7.8515625" style="0" customWidth="1"/>
    <col min="8" max="8" width="7.57421875" style="0" customWidth="1"/>
    <col min="9" max="9" width="7.00390625" style="0" customWidth="1"/>
    <col min="10" max="10" width="13.7109375" style="0" bestFit="1" customWidth="1"/>
    <col min="11" max="11" width="16.28125" style="0" customWidth="1"/>
    <col min="12" max="12" width="12.00390625" style="0" customWidth="1"/>
  </cols>
  <sheetData>
    <row r="1" spans="1:13" ht="15.7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14"/>
      <c r="L1" s="14"/>
      <c r="M1" s="14"/>
    </row>
    <row r="2" spans="1:13" ht="15.75">
      <c r="A2" s="24" t="s">
        <v>29</v>
      </c>
      <c r="B2" s="25"/>
      <c r="C2" s="25"/>
      <c r="D2" s="16">
        <v>3</v>
      </c>
      <c r="E2" s="16">
        <v>5</v>
      </c>
      <c r="F2" s="16">
        <v>5</v>
      </c>
      <c r="G2" s="16">
        <v>6</v>
      </c>
      <c r="H2" s="16">
        <v>9</v>
      </c>
      <c r="I2" s="16">
        <v>10</v>
      </c>
      <c r="J2" s="16">
        <v>38</v>
      </c>
      <c r="K2" s="15"/>
      <c r="L2" s="15"/>
      <c r="M2" s="15"/>
    </row>
    <row r="3" spans="1:12" ht="15.75">
      <c r="A3" s="10" t="s">
        <v>0</v>
      </c>
      <c r="B3" s="11" t="s">
        <v>1</v>
      </c>
      <c r="C3" s="11" t="s">
        <v>2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 t="s">
        <v>26</v>
      </c>
      <c r="K3" s="18" t="s">
        <v>134</v>
      </c>
      <c r="L3" s="8"/>
    </row>
    <row r="4" spans="1:12" ht="15.75">
      <c r="A4" s="33" t="s">
        <v>64</v>
      </c>
      <c r="B4" s="28" t="s">
        <v>65</v>
      </c>
      <c r="C4" s="28">
        <v>3</v>
      </c>
      <c r="D4" s="34">
        <v>3</v>
      </c>
      <c r="E4" s="34">
        <v>5</v>
      </c>
      <c r="F4" s="34">
        <v>4</v>
      </c>
      <c r="G4" s="34">
        <v>6</v>
      </c>
      <c r="H4" s="34">
        <v>9</v>
      </c>
      <c r="I4" s="34">
        <v>10</v>
      </c>
      <c r="J4" s="34">
        <f aca="true" t="shared" si="0" ref="J4:J65">SUM(D4:I4)</f>
        <v>37</v>
      </c>
      <c r="K4" s="34" t="s">
        <v>135</v>
      </c>
      <c r="L4" s="9"/>
    </row>
    <row r="5" spans="1:12" ht="15.75">
      <c r="A5" s="33" t="s">
        <v>38</v>
      </c>
      <c r="B5" s="28">
        <v>33</v>
      </c>
      <c r="C5" s="28">
        <v>3</v>
      </c>
      <c r="D5" s="34">
        <v>3</v>
      </c>
      <c r="E5" s="34">
        <v>4.5</v>
      </c>
      <c r="F5" s="34">
        <v>4</v>
      </c>
      <c r="G5" s="34">
        <v>6</v>
      </c>
      <c r="H5" s="34">
        <v>3</v>
      </c>
      <c r="I5" s="34">
        <v>10</v>
      </c>
      <c r="J5" s="34">
        <f t="shared" si="0"/>
        <v>30.5</v>
      </c>
      <c r="K5" s="34" t="s">
        <v>135</v>
      </c>
      <c r="L5" s="9"/>
    </row>
    <row r="6" spans="1:12" ht="15.75">
      <c r="A6" s="33" t="s">
        <v>4</v>
      </c>
      <c r="B6" s="28" t="s">
        <v>53</v>
      </c>
      <c r="C6" s="28">
        <v>3</v>
      </c>
      <c r="D6" s="34">
        <v>3</v>
      </c>
      <c r="E6" s="34">
        <v>5</v>
      </c>
      <c r="F6" s="34">
        <v>4.5</v>
      </c>
      <c r="G6" s="34">
        <v>4</v>
      </c>
      <c r="H6" s="34">
        <v>3</v>
      </c>
      <c r="I6" s="34">
        <v>9</v>
      </c>
      <c r="J6" s="34">
        <f t="shared" si="0"/>
        <v>28.5</v>
      </c>
      <c r="K6" s="34" t="s">
        <v>136</v>
      </c>
      <c r="L6" s="9"/>
    </row>
    <row r="7" spans="1:12" ht="15.75">
      <c r="A7" s="33" t="s">
        <v>71</v>
      </c>
      <c r="B7" s="28">
        <v>32</v>
      </c>
      <c r="C7" s="28">
        <v>3</v>
      </c>
      <c r="D7" s="34">
        <v>3</v>
      </c>
      <c r="E7" s="34">
        <v>3.5</v>
      </c>
      <c r="F7" s="34">
        <v>4.5</v>
      </c>
      <c r="G7" s="34">
        <v>6</v>
      </c>
      <c r="H7" s="34">
        <v>3</v>
      </c>
      <c r="I7" s="34">
        <v>8</v>
      </c>
      <c r="J7" s="34">
        <f t="shared" si="0"/>
        <v>28</v>
      </c>
      <c r="K7" s="34" t="s">
        <v>136</v>
      </c>
      <c r="L7" s="9"/>
    </row>
    <row r="8" spans="1:12" ht="15.75">
      <c r="A8" s="33" t="s">
        <v>50</v>
      </c>
      <c r="B8" s="28">
        <v>4</v>
      </c>
      <c r="C8" s="28">
        <v>3</v>
      </c>
      <c r="D8" s="34">
        <v>3</v>
      </c>
      <c r="E8" s="34">
        <v>5</v>
      </c>
      <c r="F8" s="34">
        <v>5</v>
      </c>
      <c r="G8" s="34">
        <v>4</v>
      </c>
      <c r="H8" s="34">
        <v>0</v>
      </c>
      <c r="I8" s="34">
        <v>10</v>
      </c>
      <c r="J8" s="34">
        <f t="shared" si="0"/>
        <v>27</v>
      </c>
      <c r="K8" s="34" t="s">
        <v>136</v>
      </c>
      <c r="L8" s="9"/>
    </row>
    <row r="9" spans="1:12" ht="15.75">
      <c r="A9" s="33" t="s">
        <v>14</v>
      </c>
      <c r="B9" s="28">
        <v>30</v>
      </c>
      <c r="C9" s="28">
        <v>3</v>
      </c>
      <c r="D9" s="34">
        <v>3</v>
      </c>
      <c r="E9" s="34">
        <v>4.5</v>
      </c>
      <c r="F9" s="34">
        <v>4.5</v>
      </c>
      <c r="G9" s="34">
        <v>6</v>
      </c>
      <c r="H9" s="35">
        <v>1.5</v>
      </c>
      <c r="I9" s="34">
        <v>9</v>
      </c>
      <c r="J9" s="34">
        <f t="shared" si="0"/>
        <v>28.5</v>
      </c>
      <c r="K9" s="34" t="s">
        <v>136</v>
      </c>
      <c r="L9" s="9"/>
    </row>
    <row r="10" spans="1:12" ht="15.75">
      <c r="A10" s="33" t="s">
        <v>76</v>
      </c>
      <c r="B10" s="28">
        <v>33</v>
      </c>
      <c r="C10" s="28">
        <v>3</v>
      </c>
      <c r="D10" s="34">
        <v>3</v>
      </c>
      <c r="E10" s="34">
        <v>5</v>
      </c>
      <c r="F10" s="34">
        <v>3.5</v>
      </c>
      <c r="G10" s="34">
        <v>6</v>
      </c>
      <c r="H10" s="34">
        <v>1.5</v>
      </c>
      <c r="I10" s="34">
        <v>8</v>
      </c>
      <c r="J10" s="34">
        <f t="shared" si="0"/>
        <v>27</v>
      </c>
      <c r="K10" s="34" t="s">
        <v>136</v>
      </c>
      <c r="L10" s="9"/>
    </row>
    <row r="11" spans="1:12" ht="15.75">
      <c r="A11" s="33" t="s">
        <v>80</v>
      </c>
      <c r="B11" s="28" t="s">
        <v>25</v>
      </c>
      <c r="C11" s="28">
        <v>3</v>
      </c>
      <c r="D11" s="34">
        <v>2</v>
      </c>
      <c r="E11" s="34">
        <v>5</v>
      </c>
      <c r="F11" s="34">
        <v>5</v>
      </c>
      <c r="G11" s="34">
        <v>2</v>
      </c>
      <c r="H11" s="34">
        <v>3</v>
      </c>
      <c r="I11" s="34">
        <v>9</v>
      </c>
      <c r="J11" s="34">
        <f t="shared" si="0"/>
        <v>26</v>
      </c>
      <c r="K11" s="34" t="s">
        <v>136</v>
      </c>
      <c r="L11" s="9"/>
    </row>
    <row r="12" spans="1:12" ht="15.75">
      <c r="A12" s="33" t="s">
        <v>12</v>
      </c>
      <c r="B12" s="28">
        <v>23</v>
      </c>
      <c r="C12" s="28">
        <v>3</v>
      </c>
      <c r="D12" s="34">
        <v>3</v>
      </c>
      <c r="E12" s="34">
        <v>5</v>
      </c>
      <c r="F12" s="34">
        <v>3</v>
      </c>
      <c r="G12" s="34">
        <v>2</v>
      </c>
      <c r="H12" s="34">
        <v>1.5</v>
      </c>
      <c r="I12" s="34">
        <v>9</v>
      </c>
      <c r="J12" s="34">
        <f t="shared" si="0"/>
        <v>23.5</v>
      </c>
      <c r="K12" s="34" t="s">
        <v>136</v>
      </c>
      <c r="L12" s="9"/>
    </row>
    <row r="13" spans="1:12" ht="15.75">
      <c r="A13" s="33" t="s">
        <v>48</v>
      </c>
      <c r="B13" s="28">
        <v>30</v>
      </c>
      <c r="C13" s="28">
        <v>3</v>
      </c>
      <c r="D13" s="34">
        <v>3</v>
      </c>
      <c r="E13" s="34">
        <v>5</v>
      </c>
      <c r="F13" s="34">
        <v>4.5</v>
      </c>
      <c r="G13" s="34">
        <v>4</v>
      </c>
      <c r="H13" s="34">
        <v>0</v>
      </c>
      <c r="I13" s="34">
        <v>6</v>
      </c>
      <c r="J13" s="34">
        <f t="shared" si="0"/>
        <v>22.5</v>
      </c>
      <c r="K13" s="34" t="s">
        <v>136</v>
      </c>
      <c r="L13" s="9"/>
    </row>
    <row r="14" spans="1:12" ht="15.75">
      <c r="A14" s="33" t="s">
        <v>8</v>
      </c>
      <c r="B14" s="28">
        <v>11</v>
      </c>
      <c r="C14" s="28">
        <v>3</v>
      </c>
      <c r="D14" s="34">
        <v>3</v>
      </c>
      <c r="E14" s="34">
        <v>4</v>
      </c>
      <c r="F14" s="34">
        <v>4.5</v>
      </c>
      <c r="G14" s="34">
        <v>5</v>
      </c>
      <c r="H14" s="34">
        <v>0</v>
      </c>
      <c r="I14" s="34">
        <v>6</v>
      </c>
      <c r="J14" s="34">
        <f t="shared" si="0"/>
        <v>22.5</v>
      </c>
      <c r="K14" s="34" t="s">
        <v>136</v>
      </c>
      <c r="L14" s="9"/>
    </row>
    <row r="15" spans="1:12" ht="15.75">
      <c r="A15" s="33" t="s">
        <v>7</v>
      </c>
      <c r="B15" s="28" t="s">
        <v>53</v>
      </c>
      <c r="C15" s="28">
        <v>3</v>
      </c>
      <c r="D15" s="34">
        <v>2</v>
      </c>
      <c r="E15" s="34">
        <v>4</v>
      </c>
      <c r="F15" s="34">
        <v>4</v>
      </c>
      <c r="G15" s="34">
        <v>4</v>
      </c>
      <c r="H15" s="34">
        <v>0</v>
      </c>
      <c r="I15" s="34">
        <v>8</v>
      </c>
      <c r="J15" s="34">
        <f t="shared" si="0"/>
        <v>22</v>
      </c>
      <c r="K15" s="34" t="s">
        <v>136</v>
      </c>
      <c r="L15" s="9"/>
    </row>
    <row r="16" spans="1:12" ht="15.75">
      <c r="A16" s="20" t="s">
        <v>41</v>
      </c>
      <c r="B16" s="7" t="s">
        <v>42</v>
      </c>
      <c r="C16" s="7">
        <v>3</v>
      </c>
      <c r="D16" s="21">
        <v>3</v>
      </c>
      <c r="E16" s="21">
        <v>5</v>
      </c>
      <c r="F16" s="21">
        <v>4.5</v>
      </c>
      <c r="G16" s="21">
        <v>0</v>
      </c>
      <c r="H16" s="21">
        <v>0</v>
      </c>
      <c r="I16" s="21">
        <v>8</v>
      </c>
      <c r="J16" s="21">
        <f t="shared" si="0"/>
        <v>20.5</v>
      </c>
      <c r="K16" s="21" t="s">
        <v>137</v>
      </c>
      <c r="L16" s="9"/>
    </row>
    <row r="17" spans="1:12" ht="15.75">
      <c r="A17" s="20" t="s">
        <v>13</v>
      </c>
      <c r="B17" s="7">
        <v>7</v>
      </c>
      <c r="C17" s="7">
        <v>3</v>
      </c>
      <c r="D17" s="21">
        <v>3</v>
      </c>
      <c r="E17" s="21">
        <v>2.5</v>
      </c>
      <c r="F17" s="21">
        <v>3.5</v>
      </c>
      <c r="G17" s="21">
        <v>3</v>
      </c>
      <c r="H17" s="21">
        <v>0</v>
      </c>
      <c r="I17" s="21">
        <v>8</v>
      </c>
      <c r="J17" s="21">
        <f t="shared" si="0"/>
        <v>20</v>
      </c>
      <c r="K17" s="21" t="s">
        <v>137</v>
      </c>
      <c r="L17" s="9"/>
    </row>
    <row r="18" spans="1:12" ht="15.75">
      <c r="A18" s="20" t="s">
        <v>62</v>
      </c>
      <c r="B18" s="7">
        <v>54</v>
      </c>
      <c r="C18" s="7">
        <v>3</v>
      </c>
      <c r="D18" s="21">
        <v>3</v>
      </c>
      <c r="E18" s="21">
        <v>5</v>
      </c>
      <c r="F18" s="21">
        <v>4.5</v>
      </c>
      <c r="G18" s="21">
        <v>1</v>
      </c>
      <c r="H18" s="21">
        <v>3</v>
      </c>
      <c r="I18" s="21">
        <v>3</v>
      </c>
      <c r="J18" s="21">
        <f t="shared" si="0"/>
        <v>19.5</v>
      </c>
      <c r="K18" s="21" t="s">
        <v>137</v>
      </c>
      <c r="L18" s="9"/>
    </row>
    <row r="19" spans="1:12" ht="15.75">
      <c r="A19" s="20" t="s">
        <v>33</v>
      </c>
      <c r="B19" s="7">
        <v>1</v>
      </c>
      <c r="C19" s="7">
        <v>3</v>
      </c>
      <c r="D19" s="21">
        <v>3</v>
      </c>
      <c r="E19" s="21">
        <v>5</v>
      </c>
      <c r="F19" s="21">
        <v>4.5</v>
      </c>
      <c r="G19" s="21">
        <v>6</v>
      </c>
      <c r="H19" s="21">
        <v>0</v>
      </c>
      <c r="I19" s="21">
        <v>0</v>
      </c>
      <c r="J19" s="21">
        <f t="shared" si="0"/>
        <v>18.5</v>
      </c>
      <c r="K19" s="21" t="s">
        <v>137</v>
      </c>
      <c r="L19" s="9"/>
    </row>
    <row r="20" spans="1:12" ht="15.75">
      <c r="A20" s="20" t="s">
        <v>45</v>
      </c>
      <c r="B20" s="7">
        <v>44</v>
      </c>
      <c r="C20" s="7">
        <v>3</v>
      </c>
      <c r="D20" s="21">
        <v>3</v>
      </c>
      <c r="E20" s="21">
        <v>5</v>
      </c>
      <c r="F20" s="21">
        <v>5</v>
      </c>
      <c r="G20" s="21">
        <v>4</v>
      </c>
      <c r="H20" s="21">
        <v>0</v>
      </c>
      <c r="I20" s="21">
        <v>0</v>
      </c>
      <c r="J20" s="21">
        <f t="shared" si="0"/>
        <v>17</v>
      </c>
      <c r="K20" s="21" t="s">
        <v>137</v>
      </c>
      <c r="L20" s="9"/>
    </row>
    <row r="21" spans="1:12" ht="15.75">
      <c r="A21" s="20" t="s">
        <v>66</v>
      </c>
      <c r="B21" s="7">
        <v>22</v>
      </c>
      <c r="C21" s="7">
        <v>3</v>
      </c>
      <c r="D21" s="21">
        <v>2</v>
      </c>
      <c r="E21" s="21">
        <v>3</v>
      </c>
      <c r="F21" s="21">
        <v>4</v>
      </c>
      <c r="G21" s="21">
        <v>4</v>
      </c>
      <c r="H21" s="21">
        <v>0</v>
      </c>
      <c r="I21" s="21">
        <v>4</v>
      </c>
      <c r="J21" s="21">
        <f t="shared" si="0"/>
        <v>17</v>
      </c>
      <c r="K21" s="21" t="s">
        <v>137</v>
      </c>
      <c r="L21" s="9"/>
    </row>
    <row r="22" spans="1:12" ht="15.75">
      <c r="A22" s="20" t="s">
        <v>46</v>
      </c>
      <c r="B22" s="7">
        <v>21</v>
      </c>
      <c r="C22" s="7">
        <v>3</v>
      </c>
      <c r="D22" s="21">
        <v>2</v>
      </c>
      <c r="E22" s="21">
        <v>5</v>
      </c>
      <c r="F22" s="21">
        <v>3.5</v>
      </c>
      <c r="G22" s="21">
        <v>2</v>
      </c>
      <c r="H22" s="21">
        <v>3</v>
      </c>
      <c r="I22" s="21">
        <v>0</v>
      </c>
      <c r="J22" s="21">
        <f t="shared" si="0"/>
        <v>15.5</v>
      </c>
      <c r="K22" s="21" t="s">
        <v>137</v>
      </c>
      <c r="L22" s="9"/>
    </row>
    <row r="23" spans="1:12" ht="15.75">
      <c r="A23" s="20" t="s">
        <v>74</v>
      </c>
      <c r="B23" s="7">
        <v>2</v>
      </c>
      <c r="C23" s="7">
        <v>3</v>
      </c>
      <c r="D23" s="21">
        <v>3</v>
      </c>
      <c r="E23" s="21">
        <v>3</v>
      </c>
      <c r="F23" s="21">
        <v>3.5</v>
      </c>
      <c r="G23" s="21">
        <v>6</v>
      </c>
      <c r="H23" s="21">
        <v>0</v>
      </c>
      <c r="I23" s="21">
        <v>0</v>
      </c>
      <c r="J23" s="21">
        <f t="shared" si="0"/>
        <v>15.5</v>
      </c>
      <c r="K23" s="21" t="s">
        <v>137</v>
      </c>
      <c r="L23" s="9"/>
    </row>
    <row r="24" spans="1:12" ht="15.75">
      <c r="A24" s="20" t="s">
        <v>68</v>
      </c>
      <c r="B24" s="7">
        <v>64</v>
      </c>
      <c r="C24" s="7">
        <v>3</v>
      </c>
      <c r="D24" s="21">
        <v>3</v>
      </c>
      <c r="E24" s="21">
        <v>4</v>
      </c>
      <c r="F24" s="21">
        <v>4</v>
      </c>
      <c r="G24" s="21">
        <v>4</v>
      </c>
      <c r="H24" s="21">
        <v>0</v>
      </c>
      <c r="I24" s="21">
        <v>0</v>
      </c>
      <c r="J24" s="21">
        <f t="shared" si="0"/>
        <v>15</v>
      </c>
      <c r="K24" s="21" t="s">
        <v>137</v>
      </c>
      <c r="L24" s="9"/>
    </row>
    <row r="25" spans="1:12" ht="15.75">
      <c r="A25" s="20" t="s">
        <v>39</v>
      </c>
      <c r="B25" s="7">
        <v>41</v>
      </c>
      <c r="C25" s="7">
        <v>3</v>
      </c>
      <c r="D25" s="21">
        <v>3</v>
      </c>
      <c r="E25" s="21">
        <v>5</v>
      </c>
      <c r="F25" s="21">
        <v>4.5</v>
      </c>
      <c r="G25" s="21">
        <v>2</v>
      </c>
      <c r="H25" s="21">
        <v>0</v>
      </c>
      <c r="I25" s="21">
        <v>0</v>
      </c>
      <c r="J25" s="21">
        <f t="shared" si="0"/>
        <v>14.5</v>
      </c>
      <c r="K25" s="21" t="s">
        <v>137</v>
      </c>
      <c r="L25" s="9"/>
    </row>
    <row r="26" spans="1:12" ht="15.75">
      <c r="A26" s="20" t="s">
        <v>59</v>
      </c>
      <c r="B26" s="7">
        <v>67</v>
      </c>
      <c r="C26" s="7">
        <v>3</v>
      </c>
      <c r="D26" s="21">
        <v>0</v>
      </c>
      <c r="E26" s="21">
        <v>3</v>
      </c>
      <c r="F26" s="21">
        <v>4.5</v>
      </c>
      <c r="G26" s="21">
        <v>0</v>
      </c>
      <c r="H26" s="21">
        <v>3</v>
      </c>
      <c r="I26" s="21">
        <v>4</v>
      </c>
      <c r="J26" s="21">
        <f t="shared" si="0"/>
        <v>14.5</v>
      </c>
      <c r="K26" s="21" t="s">
        <v>137</v>
      </c>
      <c r="L26" s="9"/>
    </row>
    <row r="27" spans="1:12" ht="15.75">
      <c r="A27" s="20" t="s">
        <v>79</v>
      </c>
      <c r="B27" s="7">
        <v>3</v>
      </c>
      <c r="C27" s="7">
        <v>3</v>
      </c>
      <c r="D27" s="21">
        <v>0.5</v>
      </c>
      <c r="E27" s="21">
        <v>4</v>
      </c>
      <c r="F27" s="21">
        <v>3.5</v>
      </c>
      <c r="G27" s="21">
        <v>6</v>
      </c>
      <c r="H27" s="21">
        <v>0</v>
      </c>
      <c r="I27" s="21">
        <v>0</v>
      </c>
      <c r="J27" s="21">
        <f t="shared" si="0"/>
        <v>14</v>
      </c>
      <c r="K27" s="21" t="s">
        <v>137</v>
      </c>
      <c r="L27" s="9"/>
    </row>
    <row r="28" spans="1:12" ht="15.75">
      <c r="A28" s="20" t="s">
        <v>43</v>
      </c>
      <c r="B28" s="7">
        <v>28</v>
      </c>
      <c r="C28" s="7">
        <v>3</v>
      </c>
      <c r="D28" s="21">
        <v>3</v>
      </c>
      <c r="E28" s="21">
        <v>5</v>
      </c>
      <c r="F28" s="21">
        <v>2.5</v>
      </c>
      <c r="G28" s="21">
        <v>0</v>
      </c>
      <c r="H28" s="21">
        <v>0</v>
      </c>
      <c r="I28" s="21">
        <v>3</v>
      </c>
      <c r="J28" s="21">
        <f t="shared" si="0"/>
        <v>13.5</v>
      </c>
      <c r="K28" s="21" t="s">
        <v>137</v>
      </c>
      <c r="L28" s="9"/>
    </row>
    <row r="29" spans="1:12" ht="15.75">
      <c r="A29" s="20" t="s">
        <v>10</v>
      </c>
      <c r="B29" s="7">
        <v>21</v>
      </c>
      <c r="C29" s="7">
        <v>3</v>
      </c>
      <c r="D29" s="21">
        <v>2</v>
      </c>
      <c r="E29" s="21">
        <v>4</v>
      </c>
      <c r="F29" s="21">
        <v>5</v>
      </c>
      <c r="G29" s="21">
        <v>2</v>
      </c>
      <c r="H29" s="21">
        <v>0</v>
      </c>
      <c r="I29" s="21">
        <v>0</v>
      </c>
      <c r="J29" s="21">
        <f t="shared" si="0"/>
        <v>13</v>
      </c>
      <c r="K29" s="21" t="s">
        <v>137</v>
      </c>
      <c r="L29" s="9"/>
    </row>
    <row r="30" spans="1:12" ht="15.75">
      <c r="A30" s="20" t="s">
        <v>15</v>
      </c>
      <c r="B30" s="7">
        <v>19</v>
      </c>
      <c r="C30" s="7">
        <v>3</v>
      </c>
      <c r="D30" s="21">
        <v>3</v>
      </c>
      <c r="E30" s="21">
        <v>2</v>
      </c>
      <c r="F30" s="21">
        <v>4</v>
      </c>
      <c r="G30" s="21">
        <v>4</v>
      </c>
      <c r="H30" s="21">
        <v>0</v>
      </c>
      <c r="I30" s="21">
        <v>0</v>
      </c>
      <c r="J30" s="21">
        <f t="shared" si="0"/>
        <v>13</v>
      </c>
      <c r="K30" s="21" t="s">
        <v>137</v>
      </c>
      <c r="L30" s="9"/>
    </row>
    <row r="31" spans="1:12" ht="15.75">
      <c r="A31" s="20" t="s">
        <v>32</v>
      </c>
      <c r="B31" s="7">
        <v>35</v>
      </c>
      <c r="C31" s="7">
        <v>3</v>
      </c>
      <c r="D31" s="21">
        <v>2</v>
      </c>
      <c r="E31" s="21">
        <v>1.5</v>
      </c>
      <c r="F31" s="21">
        <v>3</v>
      </c>
      <c r="G31" s="21">
        <v>4</v>
      </c>
      <c r="H31" s="21">
        <v>0</v>
      </c>
      <c r="I31" s="21">
        <v>2</v>
      </c>
      <c r="J31" s="21">
        <f t="shared" si="0"/>
        <v>12.5</v>
      </c>
      <c r="K31" s="21" t="s">
        <v>137</v>
      </c>
      <c r="L31" s="9"/>
    </row>
    <row r="32" spans="1:12" ht="15.75">
      <c r="A32" s="20" t="s">
        <v>11</v>
      </c>
      <c r="B32" s="7">
        <v>23</v>
      </c>
      <c r="C32" s="7">
        <v>3</v>
      </c>
      <c r="D32" s="21">
        <v>0.5</v>
      </c>
      <c r="E32" s="21">
        <v>2.5</v>
      </c>
      <c r="F32" s="21">
        <v>4</v>
      </c>
      <c r="G32" s="21">
        <v>0</v>
      </c>
      <c r="H32" s="21">
        <v>0</v>
      </c>
      <c r="I32" s="21">
        <v>5</v>
      </c>
      <c r="J32" s="21">
        <f t="shared" si="0"/>
        <v>12</v>
      </c>
      <c r="K32" s="21" t="s">
        <v>137</v>
      </c>
      <c r="L32" s="9"/>
    </row>
    <row r="33" spans="1:12" ht="15.75">
      <c r="A33" s="20" t="s">
        <v>69</v>
      </c>
      <c r="B33" s="7">
        <v>17</v>
      </c>
      <c r="C33" s="7">
        <v>3</v>
      </c>
      <c r="D33" s="21">
        <v>3</v>
      </c>
      <c r="E33" s="21">
        <v>4.5</v>
      </c>
      <c r="F33" s="21">
        <v>2.5</v>
      </c>
      <c r="G33" s="21">
        <v>2</v>
      </c>
      <c r="H33" s="21">
        <v>0</v>
      </c>
      <c r="I33" s="21">
        <v>0</v>
      </c>
      <c r="J33" s="21">
        <f t="shared" si="0"/>
        <v>12</v>
      </c>
      <c r="K33" s="21" t="s">
        <v>137</v>
      </c>
      <c r="L33" s="9"/>
    </row>
    <row r="34" spans="1:12" ht="15.75">
      <c r="A34" s="20" t="s">
        <v>44</v>
      </c>
      <c r="B34" s="7">
        <v>64</v>
      </c>
      <c r="C34" s="7">
        <v>3</v>
      </c>
      <c r="D34" s="21">
        <v>3</v>
      </c>
      <c r="E34" s="21">
        <v>4.5</v>
      </c>
      <c r="F34" s="21">
        <v>4</v>
      </c>
      <c r="G34" s="21">
        <v>0</v>
      </c>
      <c r="H34" s="21">
        <v>0</v>
      </c>
      <c r="I34" s="21">
        <v>0</v>
      </c>
      <c r="J34" s="21">
        <f t="shared" si="0"/>
        <v>11.5</v>
      </c>
      <c r="K34" s="21" t="s">
        <v>137</v>
      </c>
      <c r="L34" s="9"/>
    </row>
    <row r="35" spans="1:12" ht="15.75">
      <c r="A35" s="20" t="s">
        <v>75</v>
      </c>
      <c r="B35" s="7">
        <v>65</v>
      </c>
      <c r="C35" s="7">
        <v>3</v>
      </c>
      <c r="D35" s="21">
        <v>3</v>
      </c>
      <c r="E35" s="21">
        <v>4.5</v>
      </c>
      <c r="F35" s="21">
        <v>3</v>
      </c>
      <c r="G35" s="21">
        <v>1</v>
      </c>
      <c r="H35" s="21">
        <v>0</v>
      </c>
      <c r="I35" s="21">
        <v>0</v>
      </c>
      <c r="J35" s="21">
        <f t="shared" si="0"/>
        <v>11.5</v>
      </c>
      <c r="K35" s="21" t="s">
        <v>137</v>
      </c>
      <c r="L35" s="9"/>
    </row>
    <row r="36" spans="1:12" ht="15.75">
      <c r="A36" s="20" t="s">
        <v>36</v>
      </c>
      <c r="B36" s="7">
        <v>65</v>
      </c>
      <c r="C36" s="7">
        <v>3</v>
      </c>
      <c r="D36" s="21">
        <v>3</v>
      </c>
      <c r="E36" s="21">
        <v>4</v>
      </c>
      <c r="F36" s="21">
        <v>4</v>
      </c>
      <c r="G36" s="21">
        <v>0</v>
      </c>
      <c r="H36" s="21">
        <v>0</v>
      </c>
      <c r="I36" s="21">
        <v>0</v>
      </c>
      <c r="J36" s="21">
        <f t="shared" si="0"/>
        <v>11</v>
      </c>
      <c r="K36" s="21" t="s">
        <v>137</v>
      </c>
      <c r="L36" s="9"/>
    </row>
    <row r="37" spans="1:12" ht="15.75">
      <c r="A37" s="20" t="s">
        <v>57</v>
      </c>
      <c r="B37" s="7">
        <v>4</v>
      </c>
      <c r="C37" s="7">
        <v>3</v>
      </c>
      <c r="D37" s="21">
        <v>3</v>
      </c>
      <c r="E37" s="21">
        <v>3</v>
      </c>
      <c r="F37" s="21">
        <v>4</v>
      </c>
      <c r="G37" s="21">
        <v>0</v>
      </c>
      <c r="H37" s="21">
        <v>0</v>
      </c>
      <c r="I37" s="21">
        <v>0</v>
      </c>
      <c r="J37" s="21">
        <f t="shared" si="0"/>
        <v>10</v>
      </c>
      <c r="K37" s="21" t="s">
        <v>137</v>
      </c>
      <c r="L37" s="9"/>
    </row>
    <row r="38" spans="1:12" ht="15.75">
      <c r="A38" s="20" t="s">
        <v>34</v>
      </c>
      <c r="B38" s="7">
        <v>20</v>
      </c>
      <c r="C38" s="7">
        <v>3</v>
      </c>
      <c r="D38" s="21">
        <v>3</v>
      </c>
      <c r="E38" s="21">
        <v>3</v>
      </c>
      <c r="F38" s="21">
        <v>3.5</v>
      </c>
      <c r="G38" s="21">
        <v>0</v>
      </c>
      <c r="H38" s="21">
        <v>0</v>
      </c>
      <c r="I38" s="21">
        <v>0</v>
      </c>
      <c r="J38" s="21">
        <f t="shared" si="0"/>
        <v>9.5</v>
      </c>
      <c r="K38" s="21" t="s">
        <v>137</v>
      </c>
      <c r="L38" s="9"/>
    </row>
    <row r="39" spans="1:12" ht="15.75">
      <c r="A39" s="20" t="s">
        <v>51</v>
      </c>
      <c r="B39" s="7">
        <v>61</v>
      </c>
      <c r="C39" s="7">
        <v>3</v>
      </c>
      <c r="D39" s="21">
        <v>3</v>
      </c>
      <c r="E39" s="21">
        <v>2</v>
      </c>
      <c r="F39" s="21">
        <v>4.5</v>
      </c>
      <c r="G39" s="21">
        <v>0</v>
      </c>
      <c r="H39" s="21">
        <v>0</v>
      </c>
      <c r="I39" s="21">
        <v>0</v>
      </c>
      <c r="J39" s="21">
        <f t="shared" si="0"/>
        <v>9.5</v>
      </c>
      <c r="K39" s="21" t="s">
        <v>137</v>
      </c>
      <c r="L39" s="9"/>
    </row>
    <row r="40" spans="1:12" ht="15.75">
      <c r="A40" s="20" t="s">
        <v>67</v>
      </c>
      <c r="B40" s="7">
        <v>24</v>
      </c>
      <c r="C40" s="7">
        <v>3</v>
      </c>
      <c r="D40" s="21">
        <v>2</v>
      </c>
      <c r="E40" s="21">
        <v>3.5</v>
      </c>
      <c r="F40" s="21">
        <v>3</v>
      </c>
      <c r="G40" s="21">
        <v>1</v>
      </c>
      <c r="H40" s="21">
        <v>0</v>
      </c>
      <c r="I40" s="21">
        <v>0</v>
      </c>
      <c r="J40" s="21">
        <f t="shared" si="0"/>
        <v>9.5</v>
      </c>
      <c r="K40" s="21" t="s">
        <v>137</v>
      </c>
      <c r="L40" s="9"/>
    </row>
    <row r="41" spans="1:12" ht="15.75">
      <c r="A41" s="20" t="s">
        <v>31</v>
      </c>
      <c r="B41" s="7">
        <v>44</v>
      </c>
      <c r="C41" s="7">
        <v>3</v>
      </c>
      <c r="D41" s="21">
        <v>1.5</v>
      </c>
      <c r="E41" s="21">
        <v>3</v>
      </c>
      <c r="F41" s="21">
        <v>2.5</v>
      </c>
      <c r="G41" s="21">
        <v>2</v>
      </c>
      <c r="H41" s="21">
        <v>0</v>
      </c>
      <c r="I41" s="21">
        <v>0</v>
      </c>
      <c r="J41" s="21">
        <f t="shared" si="0"/>
        <v>9</v>
      </c>
      <c r="K41" s="21" t="s">
        <v>137</v>
      </c>
      <c r="L41" s="9"/>
    </row>
    <row r="42" spans="1:12" ht="15.75">
      <c r="A42" s="20" t="s">
        <v>5</v>
      </c>
      <c r="B42" s="7">
        <v>19</v>
      </c>
      <c r="C42" s="7">
        <v>3</v>
      </c>
      <c r="D42" s="21">
        <v>1</v>
      </c>
      <c r="E42" s="21">
        <v>1</v>
      </c>
      <c r="F42" s="21">
        <v>4.5</v>
      </c>
      <c r="G42" s="21">
        <v>2</v>
      </c>
      <c r="H42" s="21">
        <v>0</v>
      </c>
      <c r="I42" s="21">
        <v>0</v>
      </c>
      <c r="J42" s="21">
        <f t="shared" si="0"/>
        <v>8.5</v>
      </c>
      <c r="K42" s="21" t="s">
        <v>137</v>
      </c>
      <c r="L42" s="9"/>
    </row>
    <row r="43" spans="1:12" ht="15.75">
      <c r="A43" s="20" t="s">
        <v>9</v>
      </c>
      <c r="B43" s="7">
        <v>42</v>
      </c>
      <c r="C43" s="7">
        <v>3</v>
      </c>
      <c r="D43" s="21">
        <v>0.5</v>
      </c>
      <c r="E43" s="21">
        <v>3.5</v>
      </c>
      <c r="F43" s="21">
        <v>4.5</v>
      </c>
      <c r="G43" s="21">
        <v>0</v>
      </c>
      <c r="H43" s="21">
        <v>0</v>
      </c>
      <c r="I43" s="21">
        <v>0</v>
      </c>
      <c r="J43" s="21">
        <f t="shared" si="0"/>
        <v>8.5</v>
      </c>
      <c r="K43" s="21" t="s">
        <v>137</v>
      </c>
      <c r="L43" s="9"/>
    </row>
    <row r="44" spans="1:12" ht="15.75">
      <c r="A44" s="20" t="s">
        <v>63</v>
      </c>
      <c r="B44" s="7">
        <v>67</v>
      </c>
      <c r="C44" s="7">
        <v>3</v>
      </c>
      <c r="D44" s="21">
        <v>2</v>
      </c>
      <c r="E44" s="21">
        <v>3</v>
      </c>
      <c r="F44" s="21">
        <v>3.5</v>
      </c>
      <c r="G44" s="21">
        <v>0</v>
      </c>
      <c r="H44" s="21">
        <v>0</v>
      </c>
      <c r="I44" s="21">
        <v>0</v>
      </c>
      <c r="J44" s="21">
        <f t="shared" si="0"/>
        <v>8.5</v>
      </c>
      <c r="K44" s="21" t="s">
        <v>137</v>
      </c>
      <c r="L44" s="9"/>
    </row>
    <row r="45" spans="1:12" ht="15.75">
      <c r="A45" s="20" t="s">
        <v>54</v>
      </c>
      <c r="B45" s="7">
        <v>20</v>
      </c>
      <c r="C45" s="7">
        <v>3</v>
      </c>
      <c r="D45" s="21">
        <v>3</v>
      </c>
      <c r="E45" s="21">
        <v>2</v>
      </c>
      <c r="F45" s="21">
        <v>2.5</v>
      </c>
      <c r="G45" s="21">
        <v>0</v>
      </c>
      <c r="H45" s="21">
        <v>0</v>
      </c>
      <c r="I45" s="21">
        <v>0</v>
      </c>
      <c r="J45" s="21">
        <f t="shared" si="0"/>
        <v>7.5</v>
      </c>
      <c r="K45" s="21" t="s">
        <v>137</v>
      </c>
      <c r="L45" s="9"/>
    </row>
    <row r="46" spans="1:12" ht="15.75">
      <c r="A46" s="20" t="s">
        <v>61</v>
      </c>
      <c r="B46" s="7">
        <v>32</v>
      </c>
      <c r="C46" s="7">
        <v>3</v>
      </c>
      <c r="D46" s="21">
        <v>1</v>
      </c>
      <c r="E46" s="21">
        <v>4</v>
      </c>
      <c r="F46" s="21">
        <v>2.5</v>
      </c>
      <c r="G46" s="21">
        <v>0</v>
      </c>
      <c r="H46" s="21">
        <v>0</v>
      </c>
      <c r="I46" s="21">
        <v>0</v>
      </c>
      <c r="J46" s="21">
        <f t="shared" si="0"/>
        <v>7.5</v>
      </c>
      <c r="K46" s="21" t="s">
        <v>137</v>
      </c>
      <c r="L46" s="9"/>
    </row>
    <row r="47" spans="1:12" ht="15.75">
      <c r="A47" s="20" t="s">
        <v>47</v>
      </c>
      <c r="B47" s="7" t="s">
        <v>132</v>
      </c>
      <c r="C47" s="7">
        <v>3</v>
      </c>
      <c r="D47" s="21">
        <v>0</v>
      </c>
      <c r="E47" s="21">
        <v>3</v>
      </c>
      <c r="F47" s="21">
        <v>3</v>
      </c>
      <c r="G47" s="21">
        <v>1</v>
      </c>
      <c r="H47" s="21">
        <v>0</v>
      </c>
      <c r="I47" s="21">
        <v>0</v>
      </c>
      <c r="J47" s="21">
        <f t="shared" si="0"/>
        <v>7</v>
      </c>
      <c r="K47" s="21" t="s">
        <v>137</v>
      </c>
      <c r="L47" s="9"/>
    </row>
    <row r="48" spans="1:12" ht="17.25" customHeight="1">
      <c r="A48" s="20" t="s">
        <v>81</v>
      </c>
      <c r="B48" s="7">
        <v>9</v>
      </c>
      <c r="C48" s="7">
        <v>3</v>
      </c>
      <c r="D48" s="21">
        <v>3</v>
      </c>
      <c r="E48" s="21">
        <v>0</v>
      </c>
      <c r="F48" s="21">
        <v>4</v>
      </c>
      <c r="G48" s="21">
        <v>0</v>
      </c>
      <c r="H48" s="21">
        <v>0</v>
      </c>
      <c r="I48" s="21">
        <v>0</v>
      </c>
      <c r="J48" s="21">
        <f t="shared" si="0"/>
        <v>7</v>
      </c>
      <c r="K48" s="21" t="s">
        <v>137</v>
      </c>
      <c r="L48" s="9"/>
    </row>
    <row r="49" spans="1:12" ht="15.75">
      <c r="A49" s="20" t="s">
        <v>3</v>
      </c>
      <c r="B49" s="7">
        <v>7</v>
      </c>
      <c r="C49" s="22">
        <v>3</v>
      </c>
      <c r="D49" s="21">
        <v>3</v>
      </c>
      <c r="E49" s="23">
        <v>1</v>
      </c>
      <c r="F49" s="23">
        <v>2.5</v>
      </c>
      <c r="G49" s="23">
        <v>0</v>
      </c>
      <c r="H49" s="23">
        <v>0</v>
      </c>
      <c r="I49" s="23">
        <v>0</v>
      </c>
      <c r="J49" s="21">
        <f t="shared" si="0"/>
        <v>6.5</v>
      </c>
      <c r="K49" s="21" t="s">
        <v>137</v>
      </c>
      <c r="L49" s="9"/>
    </row>
    <row r="50" spans="1:12" ht="15.75">
      <c r="A50" s="20" t="s">
        <v>56</v>
      </c>
      <c r="B50" s="7">
        <v>54</v>
      </c>
      <c r="C50" s="7">
        <v>3</v>
      </c>
      <c r="D50" s="21">
        <v>3</v>
      </c>
      <c r="E50" s="21">
        <v>0.5</v>
      </c>
      <c r="F50" s="21">
        <v>3</v>
      </c>
      <c r="G50" s="21">
        <v>0</v>
      </c>
      <c r="H50" s="21">
        <v>0</v>
      </c>
      <c r="I50" s="21">
        <v>0</v>
      </c>
      <c r="J50" s="21">
        <f t="shared" si="0"/>
        <v>6.5</v>
      </c>
      <c r="K50" s="21" t="s">
        <v>137</v>
      </c>
      <c r="L50" s="9"/>
    </row>
    <row r="51" spans="1:12" ht="15.75">
      <c r="A51" s="20" t="s">
        <v>60</v>
      </c>
      <c r="B51" s="7">
        <v>36</v>
      </c>
      <c r="C51" s="7">
        <v>3</v>
      </c>
      <c r="D51" s="21">
        <v>3</v>
      </c>
      <c r="E51" s="21">
        <v>0.5</v>
      </c>
      <c r="F51" s="21">
        <v>3</v>
      </c>
      <c r="G51" s="21">
        <v>0</v>
      </c>
      <c r="H51" s="21">
        <v>0</v>
      </c>
      <c r="I51" s="21">
        <v>0</v>
      </c>
      <c r="J51" s="21">
        <f t="shared" si="0"/>
        <v>6.5</v>
      </c>
      <c r="K51" s="21" t="s">
        <v>137</v>
      </c>
      <c r="L51" s="9"/>
    </row>
    <row r="52" spans="1:12" ht="15.75">
      <c r="A52" s="20" t="s">
        <v>35</v>
      </c>
      <c r="B52" s="7">
        <v>61</v>
      </c>
      <c r="C52" s="7">
        <v>3</v>
      </c>
      <c r="D52" s="21">
        <v>3</v>
      </c>
      <c r="E52" s="21">
        <v>0</v>
      </c>
      <c r="F52" s="21">
        <v>3</v>
      </c>
      <c r="G52" s="21">
        <v>0</v>
      </c>
      <c r="H52" s="21">
        <v>0</v>
      </c>
      <c r="I52" s="21">
        <v>0</v>
      </c>
      <c r="J52" s="21">
        <f t="shared" si="0"/>
        <v>6</v>
      </c>
      <c r="K52" s="21" t="s">
        <v>137</v>
      </c>
      <c r="L52" s="9"/>
    </row>
    <row r="53" spans="1:12" ht="15.75">
      <c r="A53" s="20" t="s">
        <v>37</v>
      </c>
      <c r="B53" s="7">
        <v>66</v>
      </c>
      <c r="C53" s="7">
        <v>3</v>
      </c>
      <c r="D53" s="21">
        <v>3</v>
      </c>
      <c r="E53" s="21">
        <v>0.5</v>
      </c>
      <c r="F53" s="21">
        <v>2.5</v>
      </c>
      <c r="G53" s="21">
        <v>0</v>
      </c>
      <c r="H53" s="21">
        <v>0</v>
      </c>
      <c r="I53" s="21">
        <v>0</v>
      </c>
      <c r="J53" s="21">
        <f t="shared" si="0"/>
        <v>6</v>
      </c>
      <c r="K53" s="21" t="s">
        <v>137</v>
      </c>
      <c r="L53" s="9"/>
    </row>
    <row r="54" spans="1:12" ht="15.75">
      <c r="A54" s="20" t="s">
        <v>40</v>
      </c>
      <c r="B54" s="7">
        <v>56</v>
      </c>
      <c r="C54" s="7">
        <v>3</v>
      </c>
      <c r="D54" s="21">
        <v>3</v>
      </c>
      <c r="E54" s="21">
        <v>0</v>
      </c>
      <c r="F54" s="21">
        <v>2</v>
      </c>
      <c r="G54" s="21">
        <v>1</v>
      </c>
      <c r="H54" s="21">
        <v>0</v>
      </c>
      <c r="I54" s="21">
        <v>0</v>
      </c>
      <c r="J54" s="21">
        <f t="shared" si="0"/>
        <v>6</v>
      </c>
      <c r="K54" s="21" t="s">
        <v>137</v>
      </c>
      <c r="L54" s="9"/>
    </row>
    <row r="55" spans="1:12" ht="15.75">
      <c r="A55" s="20" t="s">
        <v>6</v>
      </c>
      <c r="B55" s="7">
        <v>28</v>
      </c>
      <c r="C55" s="7">
        <v>3</v>
      </c>
      <c r="D55" s="21">
        <v>3</v>
      </c>
      <c r="E55" s="21">
        <v>0</v>
      </c>
      <c r="F55" s="21">
        <v>3</v>
      </c>
      <c r="G55" s="21">
        <v>0</v>
      </c>
      <c r="H55" s="21">
        <v>0</v>
      </c>
      <c r="I55" s="21">
        <v>0</v>
      </c>
      <c r="J55" s="21">
        <f t="shared" si="0"/>
        <v>6</v>
      </c>
      <c r="K55" s="21" t="s">
        <v>137</v>
      </c>
      <c r="L55" s="9"/>
    </row>
    <row r="56" spans="1:12" ht="15.75">
      <c r="A56" s="20" t="s">
        <v>77</v>
      </c>
      <c r="B56" s="7">
        <v>36</v>
      </c>
      <c r="C56" s="7">
        <v>3</v>
      </c>
      <c r="D56" s="21">
        <v>3</v>
      </c>
      <c r="E56" s="21">
        <v>0</v>
      </c>
      <c r="F56" s="21">
        <v>3</v>
      </c>
      <c r="G56" s="21">
        <v>0</v>
      </c>
      <c r="H56" s="21">
        <v>0</v>
      </c>
      <c r="I56" s="21">
        <v>0</v>
      </c>
      <c r="J56" s="21">
        <f t="shared" si="0"/>
        <v>6</v>
      </c>
      <c r="K56" s="21" t="s">
        <v>137</v>
      </c>
      <c r="L56" s="9"/>
    </row>
    <row r="57" spans="1:12" ht="15.75">
      <c r="A57" s="20" t="s">
        <v>72</v>
      </c>
      <c r="B57" s="7">
        <v>53</v>
      </c>
      <c r="C57" s="7">
        <v>3</v>
      </c>
      <c r="D57" s="21">
        <v>1</v>
      </c>
      <c r="E57" s="21">
        <v>1</v>
      </c>
      <c r="F57" s="21">
        <v>3.5</v>
      </c>
      <c r="G57" s="21">
        <v>0</v>
      </c>
      <c r="H57" s="21">
        <v>0</v>
      </c>
      <c r="I57" s="21">
        <v>0</v>
      </c>
      <c r="J57" s="21">
        <f t="shared" si="0"/>
        <v>5.5</v>
      </c>
      <c r="K57" s="21" t="s">
        <v>137</v>
      </c>
      <c r="L57" s="9"/>
    </row>
    <row r="58" spans="1:12" ht="15.75">
      <c r="A58" s="20" t="s">
        <v>73</v>
      </c>
      <c r="B58" s="7">
        <v>62</v>
      </c>
      <c r="C58" s="7">
        <v>3</v>
      </c>
      <c r="D58" s="21">
        <v>1</v>
      </c>
      <c r="E58" s="21">
        <v>0</v>
      </c>
      <c r="F58" s="21">
        <v>2.5</v>
      </c>
      <c r="G58" s="21">
        <v>2</v>
      </c>
      <c r="H58" s="21">
        <v>0</v>
      </c>
      <c r="I58" s="21">
        <v>0</v>
      </c>
      <c r="J58" s="21">
        <f t="shared" si="0"/>
        <v>5.5</v>
      </c>
      <c r="K58" s="21" t="s">
        <v>137</v>
      </c>
      <c r="L58" s="9"/>
    </row>
    <row r="59" spans="1:12" ht="15.75">
      <c r="A59" s="20" t="s">
        <v>78</v>
      </c>
      <c r="B59" s="7">
        <v>5</v>
      </c>
      <c r="C59" s="7">
        <v>3</v>
      </c>
      <c r="D59" s="21">
        <v>1</v>
      </c>
      <c r="E59" s="21">
        <v>1.5</v>
      </c>
      <c r="F59" s="21">
        <v>2.5</v>
      </c>
      <c r="G59" s="21">
        <v>0</v>
      </c>
      <c r="H59" s="21">
        <v>0</v>
      </c>
      <c r="I59" s="21">
        <v>0</v>
      </c>
      <c r="J59" s="21">
        <f t="shared" si="0"/>
        <v>5</v>
      </c>
      <c r="K59" s="21" t="s">
        <v>137</v>
      </c>
      <c r="L59" s="9"/>
    </row>
    <row r="60" spans="1:12" ht="15.75">
      <c r="A60" s="20" t="s">
        <v>133</v>
      </c>
      <c r="B60" s="7">
        <v>66</v>
      </c>
      <c r="C60" s="7">
        <v>3</v>
      </c>
      <c r="D60" s="21">
        <v>0.5</v>
      </c>
      <c r="E60" s="21">
        <v>0.5</v>
      </c>
      <c r="F60" s="21">
        <v>2.5</v>
      </c>
      <c r="G60" s="21">
        <v>1</v>
      </c>
      <c r="H60" s="21">
        <v>0</v>
      </c>
      <c r="I60" s="21">
        <v>0</v>
      </c>
      <c r="J60" s="21">
        <f t="shared" si="0"/>
        <v>4.5</v>
      </c>
      <c r="K60" s="21" t="s">
        <v>137</v>
      </c>
      <c r="L60" s="9"/>
    </row>
    <row r="61" spans="1:12" ht="15.75">
      <c r="A61" s="20" t="s">
        <v>55</v>
      </c>
      <c r="B61" s="7">
        <v>5</v>
      </c>
      <c r="C61" s="7">
        <v>3</v>
      </c>
      <c r="D61" s="21">
        <v>3</v>
      </c>
      <c r="E61" s="21">
        <v>0.5</v>
      </c>
      <c r="F61" s="21">
        <v>1</v>
      </c>
      <c r="G61" s="21">
        <v>0</v>
      </c>
      <c r="H61" s="21">
        <v>0</v>
      </c>
      <c r="I61" s="21">
        <v>0</v>
      </c>
      <c r="J61" s="21">
        <f t="shared" si="0"/>
        <v>4.5</v>
      </c>
      <c r="K61" s="21" t="s">
        <v>137</v>
      </c>
      <c r="L61" s="9"/>
    </row>
    <row r="62" spans="1:12" ht="15.75">
      <c r="A62" s="20" t="s">
        <v>70</v>
      </c>
      <c r="B62" s="7">
        <v>62</v>
      </c>
      <c r="C62" s="7">
        <v>3</v>
      </c>
      <c r="D62" s="21">
        <v>3</v>
      </c>
      <c r="E62" s="21">
        <v>0</v>
      </c>
      <c r="F62" s="21">
        <v>1</v>
      </c>
      <c r="G62" s="21">
        <v>0</v>
      </c>
      <c r="H62" s="21">
        <v>0</v>
      </c>
      <c r="I62" s="21">
        <v>0</v>
      </c>
      <c r="J62" s="21">
        <f t="shared" si="0"/>
        <v>4</v>
      </c>
      <c r="K62" s="21" t="s">
        <v>137</v>
      </c>
      <c r="L62" s="9"/>
    </row>
    <row r="63" spans="1:12" ht="15.75">
      <c r="A63" s="20" t="s">
        <v>52</v>
      </c>
      <c r="B63" s="7">
        <v>6</v>
      </c>
      <c r="C63" s="7">
        <v>3</v>
      </c>
      <c r="D63" s="21">
        <v>0.5</v>
      </c>
      <c r="E63" s="21">
        <v>0</v>
      </c>
      <c r="F63" s="21">
        <v>2</v>
      </c>
      <c r="G63" s="21">
        <v>0</v>
      </c>
      <c r="H63" s="21">
        <v>0</v>
      </c>
      <c r="I63" s="21">
        <v>0</v>
      </c>
      <c r="J63" s="21">
        <f t="shared" si="0"/>
        <v>2.5</v>
      </c>
      <c r="K63" s="21" t="s">
        <v>137</v>
      </c>
      <c r="L63" s="9"/>
    </row>
    <row r="64" spans="1:12" ht="15.75">
      <c r="A64" s="20" t="s">
        <v>49</v>
      </c>
      <c r="B64" s="7">
        <v>36</v>
      </c>
      <c r="C64" s="7">
        <v>3</v>
      </c>
      <c r="D64" s="21">
        <v>0</v>
      </c>
      <c r="E64" s="21">
        <v>0</v>
      </c>
      <c r="F64" s="21">
        <v>2</v>
      </c>
      <c r="G64" s="21">
        <v>0</v>
      </c>
      <c r="H64" s="21">
        <v>0</v>
      </c>
      <c r="I64" s="21">
        <v>0</v>
      </c>
      <c r="J64" s="21">
        <f t="shared" si="0"/>
        <v>2</v>
      </c>
      <c r="K64" s="21" t="s">
        <v>137</v>
      </c>
      <c r="L64" s="9"/>
    </row>
    <row r="65" spans="1:12" ht="15.75">
      <c r="A65" s="20" t="s">
        <v>58</v>
      </c>
      <c r="B65" s="7">
        <v>6</v>
      </c>
      <c r="C65" s="7">
        <v>3</v>
      </c>
      <c r="D65" s="21">
        <v>0.5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f t="shared" si="0"/>
        <v>0.5</v>
      </c>
      <c r="K65" s="21" t="s">
        <v>137</v>
      </c>
      <c r="L65" s="9"/>
    </row>
  </sheetData>
  <sheetProtection/>
  <autoFilter ref="A3:K3"/>
  <mergeCells count="2">
    <mergeCell ref="A2:C2"/>
    <mergeCell ref="A1:J1"/>
  </mergeCells>
  <printOptions/>
  <pageMargins left="0.31496062992125984" right="0.11811023622047245" top="0.35433070866141736" bottom="0.35433070866141736" header="0.31496062992125984" footer="0.31496062992125984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="89" zoomScaleNormal="89" zoomScalePageLayoutView="0" workbookViewId="0" topLeftCell="A1">
      <selection activeCell="T21" sqref="T21"/>
    </sheetView>
  </sheetViews>
  <sheetFormatPr defaultColWidth="9.140625" defaultRowHeight="15"/>
  <cols>
    <col min="1" max="1" width="29.421875" style="0" customWidth="1"/>
    <col min="2" max="2" width="11.57421875" style="0" bestFit="1" customWidth="1"/>
    <col min="4" max="5" width="5.421875" style="0" customWidth="1"/>
    <col min="6" max="6" width="5.421875" style="0" bestFit="1" customWidth="1"/>
    <col min="7" max="7" width="5.28125" style="0" customWidth="1"/>
    <col min="8" max="8" width="5.8515625" style="0" bestFit="1" customWidth="1"/>
    <col min="9" max="12" width="5.421875" style="0" bestFit="1" customWidth="1"/>
    <col min="13" max="13" width="13.421875" style="0" bestFit="1" customWidth="1"/>
    <col min="14" max="14" width="12.140625" style="0" customWidth="1"/>
  </cols>
  <sheetData>
    <row r="1" spans="1:14" ht="15.7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9"/>
    </row>
    <row r="2" spans="1:13" ht="15.75">
      <c r="A2" s="24" t="s">
        <v>29</v>
      </c>
      <c r="B2" s="25"/>
      <c r="C2" s="25"/>
      <c r="D2" s="16">
        <v>5</v>
      </c>
      <c r="E2" s="16">
        <v>5</v>
      </c>
      <c r="F2" s="16">
        <v>5</v>
      </c>
      <c r="G2" s="16">
        <v>5</v>
      </c>
      <c r="H2" s="16">
        <v>13</v>
      </c>
      <c r="I2" s="16">
        <v>6</v>
      </c>
      <c r="J2" s="16">
        <v>8</v>
      </c>
      <c r="K2" s="16">
        <v>5</v>
      </c>
      <c r="L2" s="16">
        <v>7</v>
      </c>
      <c r="M2" s="16">
        <f>SUM(D2:L2)</f>
        <v>59</v>
      </c>
    </row>
    <row r="3" spans="1:14" ht="15.75">
      <c r="A3" s="17" t="s">
        <v>0</v>
      </c>
      <c r="B3" s="17" t="s">
        <v>1</v>
      </c>
      <c r="C3" s="17" t="s">
        <v>2</v>
      </c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 t="s">
        <v>26</v>
      </c>
      <c r="N3" s="18" t="s">
        <v>134</v>
      </c>
    </row>
    <row r="4" spans="1:14" ht="15.75">
      <c r="A4" s="27" t="s">
        <v>20</v>
      </c>
      <c r="B4" s="28">
        <v>21</v>
      </c>
      <c r="C4" s="29">
        <v>4</v>
      </c>
      <c r="D4" s="30">
        <v>3.2</v>
      </c>
      <c r="E4" s="30">
        <v>5</v>
      </c>
      <c r="F4" s="30">
        <v>4</v>
      </c>
      <c r="G4" s="30">
        <v>0</v>
      </c>
      <c r="H4" s="30">
        <v>11.5</v>
      </c>
      <c r="I4" s="30">
        <v>6</v>
      </c>
      <c r="J4" s="30">
        <v>8</v>
      </c>
      <c r="K4" s="30">
        <v>5</v>
      </c>
      <c r="L4" s="30">
        <v>4</v>
      </c>
      <c r="M4" s="30">
        <f>SUM(D4:L4)</f>
        <v>46.7</v>
      </c>
      <c r="N4" s="30" t="s">
        <v>135</v>
      </c>
    </row>
    <row r="5" spans="1:14" ht="15.75">
      <c r="A5" s="27" t="s">
        <v>24</v>
      </c>
      <c r="B5" s="28">
        <v>21</v>
      </c>
      <c r="C5" s="29">
        <v>4</v>
      </c>
      <c r="D5" s="30">
        <v>4.8</v>
      </c>
      <c r="E5" s="30">
        <v>3</v>
      </c>
      <c r="F5" s="30">
        <v>2.5</v>
      </c>
      <c r="G5" s="30">
        <v>5</v>
      </c>
      <c r="H5" s="30">
        <v>13</v>
      </c>
      <c r="I5" s="30">
        <v>4</v>
      </c>
      <c r="J5" s="30">
        <v>7</v>
      </c>
      <c r="K5" s="30">
        <v>2</v>
      </c>
      <c r="L5" s="30">
        <v>3</v>
      </c>
      <c r="M5" s="30">
        <f>SUM(D5:L5)</f>
        <v>44.3</v>
      </c>
      <c r="N5" s="30" t="s">
        <v>135</v>
      </c>
    </row>
    <row r="6" spans="1:14" ht="15.75">
      <c r="A6" s="27" t="s">
        <v>19</v>
      </c>
      <c r="B6" s="28">
        <v>21</v>
      </c>
      <c r="C6" s="31">
        <v>4</v>
      </c>
      <c r="D6" s="30">
        <v>4</v>
      </c>
      <c r="E6" s="30">
        <v>4.5</v>
      </c>
      <c r="F6" s="30">
        <v>4</v>
      </c>
      <c r="G6" s="30">
        <v>4.5</v>
      </c>
      <c r="H6" s="30">
        <v>10.5</v>
      </c>
      <c r="I6" s="30">
        <v>6</v>
      </c>
      <c r="J6" s="30">
        <v>2</v>
      </c>
      <c r="K6" s="30">
        <v>3</v>
      </c>
      <c r="L6" s="30">
        <v>5</v>
      </c>
      <c r="M6" s="30">
        <f>SUM(D6:L6)</f>
        <v>43.5</v>
      </c>
      <c r="N6" s="30" t="s">
        <v>135</v>
      </c>
    </row>
    <row r="7" spans="1:14" ht="15.75">
      <c r="A7" s="27" t="s">
        <v>23</v>
      </c>
      <c r="B7" s="28">
        <v>30</v>
      </c>
      <c r="C7" s="29">
        <v>4</v>
      </c>
      <c r="D7" s="30">
        <v>4.8</v>
      </c>
      <c r="E7" s="30">
        <v>4.5</v>
      </c>
      <c r="F7" s="30">
        <v>3</v>
      </c>
      <c r="G7" s="30">
        <v>5</v>
      </c>
      <c r="H7" s="30">
        <v>13</v>
      </c>
      <c r="I7" s="30">
        <v>4</v>
      </c>
      <c r="J7" s="30">
        <v>4</v>
      </c>
      <c r="K7" s="30">
        <v>0</v>
      </c>
      <c r="L7" s="30">
        <v>0</v>
      </c>
      <c r="M7" s="30">
        <f>SUM(D7:L7)</f>
        <v>38.3</v>
      </c>
      <c r="N7" s="30" t="s">
        <v>136</v>
      </c>
    </row>
    <row r="8" spans="1:14" ht="15.75">
      <c r="A8" s="27" t="s">
        <v>111</v>
      </c>
      <c r="B8" s="28">
        <v>1</v>
      </c>
      <c r="C8" s="29">
        <v>4</v>
      </c>
      <c r="D8" s="30">
        <v>4.6</v>
      </c>
      <c r="E8" s="30">
        <v>2.5</v>
      </c>
      <c r="F8" s="30">
        <v>3</v>
      </c>
      <c r="G8" s="30">
        <v>5</v>
      </c>
      <c r="H8" s="30">
        <v>10.5</v>
      </c>
      <c r="I8" s="30">
        <v>4</v>
      </c>
      <c r="J8" s="30">
        <v>3</v>
      </c>
      <c r="K8" s="30">
        <v>3</v>
      </c>
      <c r="L8" s="30">
        <v>1</v>
      </c>
      <c r="M8" s="30">
        <f>SUM(D8:L8)</f>
        <v>36.6</v>
      </c>
      <c r="N8" s="30" t="s">
        <v>136</v>
      </c>
    </row>
    <row r="9" spans="1:14" ht="15.75">
      <c r="A9" s="27" t="s">
        <v>103</v>
      </c>
      <c r="B9" s="28">
        <v>21</v>
      </c>
      <c r="C9" s="29">
        <v>4</v>
      </c>
      <c r="D9" s="30">
        <v>3.4</v>
      </c>
      <c r="E9" s="30">
        <v>3</v>
      </c>
      <c r="F9" s="30">
        <v>3</v>
      </c>
      <c r="G9" s="30">
        <v>5</v>
      </c>
      <c r="H9" s="30">
        <v>10</v>
      </c>
      <c r="I9" s="30">
        <v>5</v>
      </c>
      <c r="J9" s="30">
        <v>3</v>
      </c>
      <c r="K9" s="30">
        <v>4</v>
      </c>
      <c r="L9" s="30">
        <v>0</v>
      </c>
      <c r="M9" s="30">
        <f>SUM(D9:L9)</f>
        <v>36.4</v>
      </c>
      <c r="N9" s="30" t="s">
        <v>136</v>
      </c>
    </row>
    <row r="10" spans="1:14" ht="15.75">
      <c r="A10" s="27" t="s">
        <v>22</v>
      </c>
      <c r="B10" s="28">
        <v>33</v>
      </c>
      <c r="C10" s="29">
        <v>4</v>
      </c>
      <c r="D10" s="30">
        <v>3.2</v>
      </c>
      <c r="E10" s="30">
        <v>1.5</v>
      </c>
      <c r="F10" s="30">
        <v>1</v>
      </c>
      <c r="G10" s="30">
        <v>0.5</v>
      </c>
      <c r="H10" s="30">
        <v>10.5</v>
      </c>
      <c r="I10" s="30">
        <v>6</v>
      </c>
      <c r="J10" s="30">
        <v>7</v>
      </c>
      <c r="K10" s="30">
        <v>3.5</v>
      </c>
      <c r="L10" s="30">
        <v>1</v>
      </c>
      <c r="M10" s="30">
        <f>SUM(D10:L10)</f>
        <v>34.2</v>
      </c>
      <c r="N10" s="30" t="s">
        <v>136</v>
      </c>
    </row>
    <row r="11" spans="1:14" ht="15.75">
      <c r="A11" s="27" t="s">
        <v>93</v>
      </c>
      <c r="B11" s="28">
        <v>21</v>
      </c>
      <c r="C11" s="32">
        <v>4</v>
      </c>
      <c r="D11" s="30">
        <v>4.2</v>
      </c>
      <c r="E11" s="30">
        <v>3</v>
      </c>
      <c r="F11" s="30">
        <v>1.5</v>
      </c>
      <c r="G11" s="30">
        <v>5</v>
      </c>
      <c r="H11" s="30">
        <v>10</v>
      </c>
      <c r="I11" s="30">
        <v>5</v>
      </c>
      <c r="J11" s="30">
        <v>1</v>
      </c>
      <c r="K11" s="30">
        <v>1</v>
      </c>
      <c r="L11" s="30">
        <v>2</v>
      </c>
      <c r="M11" s="30">
        <f>SUM(D11:L11)</f>
        <v>32.7</v>
      </c>
      <c r="N11" s="30" t="s">
        <v>136</v>
      </c>
    </row>
    <row r="12" spans="1:14" ht="15.75">
      <c r="A12" s="27" t="s">
        <v>17</v>
      </c>
      <c r="B12" s="28">
        <v>6</v>
      </c>
      <c r="C12" s="29">
        <v>4</v>
      </c>
      <c r="D12" s="30">
        <v>3.4</v>
      </c>
      <c r="E12" s="30">
        <v>4</v>
      </c>
      <c r="F12" s="30">
        <v>1</v>
      </c>
      <c r="G12" s="30">
        <v>3</v>
      </c>
      <c r="H12" s="30">
        <v>8.5</v>
      </c>
      <c r="I12" s="30">
        <v>4</v>
      </c>
      <c r="J12" s="30">
        <v>6</v>
      </c>
      <c r="K12" s="30">
        <v>2</v>
      </c>
      <c r="L12" s="30">
        <v>0</v>
      </c>
      <c r="M12" s="30">
        <f>SUM(D12:L12)</f>
        <v>31.9</v>
      </c>
      <c r="N12" s="30" t="s">
        <v>136</v>
      </c>
    </row>
    <row r="13" spans="1:14" ht="15.75">
      <c r="A13" s="27" t="s">
        <v>88</v>
      </c>
      <c r="B13" s="28" t="s">
        <v>89</v>
      </c>
      <c r="C13" s="29">
        <v>4</v>
      </c>
      <c r="D13" s="30">
        <v>3</v>
      </c>
      <c r="E13" s="30">
        <v>2.5</v>
      </c>
      <c r="F13" s="30">
        <v>0</v>
      </c>
      <c r="G13" s="30">
        <v>3</v>
      </c>
      <c r="H13" s="30">
        <v>10.5</v>
      </c>
      <c r="I13" s="30">
        <v>5</v>
      </c>
      <c r="J13" s="30">
        <v>5.5</v>
      </c>
      <c r="K13" s="30">
        <v>0.5</v>
      </c>
      <c r="L13" s="30">
        <v>0</v>
      </c>
      <c r="M13" s="30">
        <f>SUM(D13:L13)</f>
        <v>30</v>
      </c>
      <c r="N13" s="30" t="s">
        <v>136</v>
      </c>
    </row>
    <row r="14" spans="1:14" ht="15.75">
      <c r="A14" s="27" t="s">
        <v>110</v>
      </c>
      <c r="B14" s="28">
        <v>6</v>
      </c>
      <c r="C14" s="29">
        <v>4</v>
      </c>
      <c r="D14" s="30">
        <v>2.8</v>
      </c>
      <c r="E14" s="30">
        <v>3</v>
      </c>
      <c r="F14" s="30">
        <v>0</v>
      </c>
      <c r="G14" s="30">
        <v>0</v>
      </c>
      <c r="H14" s="30">
        <v>10.5</v>
      </c>
      <c r="I14" s="30">
        <v>6</v>
      </c>
      <c r="J14" s="30">
        <v>6</v>
      </c>
      <c r="K14" s="30">
        <v>1.5</v>
      </c>
      <c r="L14" s="30">
        <v>0</v>
      </c>
      <c r="M14" s="30">
        <f>SUM(D14:L14)</f>
        <v>29.8</v>
      </c>
      <c r="N14" s="30" t="s">
        <v>136</v>
      </c>
    </row>
    <row r="15" spans="1:14" ht="15.75">
      <c r="A15" s="27" t="s">
        <v>97</v>
      </c>
      <c r="B15" s="28" t="s">
        <v>42</v>
      </c>
      <c r="C15" s="32">
        <v>4</v>
      </c>
      <c r="D15" s="30">
        <v>2.6</v>
      </c>
      <c r="E15" s="30">
        <v>3</v>
      </c>
      <c r="F15" s="30">
        <v>0.5</v>
      </c>
      <c r="G15" s="30">
        <v>1</v>
      </c>
      <c r="H15" s="30">
        <v>10.5</v>
      </c>
      <c r="I15" s="30">
        <v>5.5</v>
      </c>
      <c r="J15" s="30">
        <v>4</v>
      </c>
      <c r="K15" s="30">
        <v>2</v>
      </c>
      <c r="L15" s="30">
        <v>0</v>
      </c>
      <c r="M15" s="30">
        <f>SUM(D15:L15)</f>
        <v>29.1</v>
      </c>
      <c r="N15" s="30" t="s">
        <v>136</v>
      </c>
    </row>
    <row r="16" spans="1:14" ht="15.75">
      <c r="A16" s="1" t="s">
        <v>90</v>
      </c>
      <c r="B16" s="7">
        <v>35</v>
      </c>
      <c r="C16" s="3">
        <v>4</v>
      </c>
      <c r="D16" s="13">
        <v>3.2</v>
      </c>
      <c r="E16" s="13">
        <v>3.5</v>
      </c>
      <c r="F16" s="13">
        <v>0</v>
      </c>
      <c r="G16" s="13">
        <v>5</v>
      </c>
      <c r="H16" s="13">
        <v>7</v>
      </c>
      <c r="I16" s="13">
        <v>5</v>
      </c>
      <c r="J16" s="13">
        <v>2</v>
      </c>
      <c r="K16" s="13">
        <v>3</v>
      </c>
      <c r="L16" s="13">
        <v>0</v>
      </c>
      <c r="M16" s="13">
        <f>SUM(D16:L16)</f>
        <v>28.7</v>
      </c>
      <c r="N16" s="13" t="s">
        <v>137</v>
      </c>
    </row>
    <row r="17" spans="1:14" ht="15.75">
      <c r="A17" s="1" t="s">
        <v>114</v>
      </c>
      <c r="B17" s="7">
        <v>30</v>
      </c>
      <c r="C17" s="2">
        <v>4</v>
      </c>
      <c r="D17" s="13">
        <v>4.2</v>
      </c>
      <c r="E17" s="13">
        <v>2.5</v>
      </c>
      <c r="F17" s="13">
        <v>0</v>
      </c>
      <c r="G17" s="13">
        <v>1</v>
      </c>
      <c r="H17" s="13">
        <v>10</v>
      </c>
      <c r="I17" s="13">
        <v>4.5</v>
      </c>
      <c r="J17" s="13">
        <v>2</v>
      </c>
      <c r="K17" s="13">
        <v>3</v>
      </c>
      <c r="L17" s="13">
        <v>0</v>
      </c>
      <c r="M17" s="13">
        <f>SUM(D17:L17)</f>
        <v>27.2</v>
      </c>
      <c r="N17" s="13" t="s">
        <v>137</v>
      </c>
    </row>
    <row r="18" spans="1:14" ht="15.75">
      <c r="A18" s="1" t="s">
        <v>87</v>
      </c>
      <c r="B18" s="7">
        <v>4</v>
      </c>
      <c r="C18" s="2">
        <v>4</v>
      </c>
      <c r="D18" s="13">
        <v>3</v>
      </c>
      <c r="E18" s="13">
        <v>2.5</v>
      </c>
      <c r="F18" s="13">
        <v>0</v>
      </c>
      <c r="G18" s="13">
        <v>2</v>
      </c>
      <c r="H18" s="13">
        <v>9.5</v>
      </c>
      <c r="I18" s="13">
        <v>0</v>
      </c>
      <c r="J18" s="13">
        <v>6</v>
      </c>
      <c r="K18" s="13">
        <v>3</v>
      </c>
      <c r="L18" s="13">
        <v>1</v>
      </c>
      <c r="M18" s="13">
        <f>SUM(D18:L18)</f>
        <v>27</v>
      </c>
      <c r="N18" s="13" t="s">
        <v>137</v>
      </c>
    </row>
    <row r="19" spans="1:14" ht="15.75">
      <c r="A19" s="1" t="s">
        <v>130</v>
      </c>
      <c r="B19" s="7">
        <v>4</v>
      </c>
      <c r="C19" s="3">
        <v>4</v>
      </c>
      <c r="D19" s="13">
        <v>3</v>
      </c>
      <c r="E19" s="13">
        <v>3</v>
      </c>
      <c r="F19" s="13">
        <v>0</v>
      </c>
      <c r="G19" s="13">
        <v>1</v>
      </c>
      <c r="H19" s="13">
        <v>11.5</v>
      </c>
      <c r="I19" s="13">
        <v>4</v>
      </c>
      <c r="J19" s="13">
        <v>1</v>
      </c>
      <c r="K19" s="13">
        <v>2</v>
      </c>
      <c r="L19" s="13">
        <v>1</v>
      </c>
      <c r="M19" s="13">
        <f>SUM(D19:L19)</f>
        <v>26.5</v>
      </c>
      <c r="N19" s="13" t="s">
        <v>137</v>
      </c>
    </row>
    <row r="20" spans="1:14" ht="15.75">
      <c r="A20" s="1" t="s">
        <v>126</v>
      </c>
      <c r="B20" s="7">
        <v>32</v>
      </c>
      <c r="C20" s="2">
        <v>4</v>
      </c>
      <c r="D20" s="13">
        <v>2.4</v>
      </c>
      <c r="E20" s="13">
        <v>2.5</v>
      </c>
      <c r="F20" s="13">
        <v>0</v>
      </c>
      <c r="G20" s="13">
        <v>0</v>
      </c>
      <c r="H20" s="13">
        <v>11.5</v>
      </c>
      <c r="I20" s="13">
        <v>3.5</v>
      </c>
      <c r="J20" s="13">
        <v>3</v>
      </c>
      <c r="K20" s="13">
        <v>3</v>
      </c>
      <c r="L20" s="13">
        <v>0</v>
      </c>
      <c r="M20" s="13">
        <f>SUM(D20:L20)</f>
        <v>25.9</v>
      </c>
      <c r="N20" s="13" t="s">
        <v>137</v>
      </c>
    </row>
    <row r="21" spans="1:14" ht="15.75">
      <c r="A21" s="1" t="s">
        <v>106</v>
      </c>
      <c r="B21" s="7">
        <v>30</v>
      </c>
      <c r="C21" s="2">
        <v>4</v>
      </c>
      <c r="D21" s="13">
        <v>3.2</v>
      </c>
      <c r="E21" s="13">
        <v>1.5</v>
      </c>
      <c r="F21" s="13">
        <v>1</v>
      </c>
      <c r="G21" s="13">
        <v>4.5</v>
      </c>
      <c r="H21" s="13">
        <v>6.5</v>
      </c>
      <c r="I21" s="13">
        <v>3.5</v>
      </c>
      <c r="J21" s="13">
        <v>1</v>
      </c>
      <c r="K21" s="13">
        <v>1.5</v>
      </c>
      <c r="L21" s="13">
        <v>3</v>
      </c>
      <c r="M21" s="13">
        <f>SUM(D21:L21)</f>
        <v>25.7</v>
      </c>
      <c r="N21" s="13" t="s">
        <v>137</v>
      </c>
    </row>
    <row r="22" spans="1:14" ht="15.75">
      <c r="A22" s="1" t="s">
        <v>107</v>
      </c>
      <c r="B22" s="7">
        <v>33</v>
      </c>
      <c r="C22" s="2">
        <v>4</v>
      </c>
      <c r="D22" s="13">
        <v>2.6</v>
      </c>
      <c r="E22" s="13">
        <v>1.5</v>
      </c>
      <c r="F22" s="13">
        <v>1</v>
      </c>
      <c r="G22" s="13">
        <v>1</v>
      </c>
      <c r="H22" s="13">
        <v>10</v>
      </c>
      <c r="I22" s="13">
        <v>4</v>
      </c>
      <c r="J22" s="13">
        <v>4</v>
      </c>
      <c r="K22" s="13">
        <v>0.5</v>
      </c>
      <c r="L22" s="13">
        <v>0</v>
      </c>
      <c r="M22" s="13">
        <f>SUM(D22:L22)</f>
        <v>24.6</v>
      </c>
      <c r="N22" s="13" t="s">
        <v>137</v>
      </c>
    </row>
    <row r="23" spans="1:14" ht="15.75">
      <c r="A23" s="1" t="s">
        <v>108</v>
      </c>
      <c r="B23" s="7">
        <v>32</v>
      </c>
      <c r="C23" s="6">
        <v>4</v>
      </c>
      <c r="D23" s="13">
        <v>3</v>
      </c>
      <c r="E23" s="13">
        <v>2</v>
      </c>
      <c r="F23" s="13">
        <v>0</v>
      </c>
      <c r="G23" s="13">
        <v>2.5</v>
      </c>
      <c r="H23" s="13">
        <v>8.5</v>
      </c>
      <c r="I23" s="13">
        <v>5</v>
      </c>
      <c r="J23" s="13">
        <v>1</v>
      </c>
      <c r="K23" s="13">
        <v>2.5</v>
      </c>
      <c r="L23" s="13">
        <v>0</v>
      </c>
      <c r="M23" s="13">
        <f>SUM(D23:L23)</f>
        <v>24.5</v>
      </c>
      <c r="N23" s="13" t="s">
        <v>137</v>
      </c>
    </row>
    <row r="24" spans="1:14" ht="15.75">
      <c r="A24" s="1" t="s">
        <v>27</v>
      </c>
      <c r="B24" s="7">
        <v>21</v>
      </c>
      <c r="C24" s="3">
        <v>4</v>
      </c>
      <c r="D24" s="13">
        <v>3</v>
      </c>
      <c r="E24" s="13">
        <v>2</v>
      </c>
      <c r="F24" s="13">
        <v>0</v>
      </c>
      <c r="G24" s="13">
        <v>0</v>
      </c>
      <c r="H24" s="13">
        <v>6</v>
      </c>
      <c r="I24" s="13">
        <v>4.5</v>
      </c>
      <c r="J24" s="13">
        <v>6</v>
      </c>
      <c r="K24" s="13">
        <v>0.5</v>
      </c>
      <c r="L24" s="13">
        <v>2</v>
      </c>
      <c r="M24" s="13">
        <f>SUM(D24:L24)</f>
        <v>24</v>
      </c>
      <c r="N24" s="13" t="s">
        <v>137</v>
      </c>
    </row>
    <row r="25" spans="1:14" ht="15.75">
      <c r="A25" s="1" t="s">
        <v>95</v>
      </c>
      <c r="B25" s="7">
        <v>33</v>
      </c>
      <c r="C25" s="3">
        <v>4</v>
      </c>
      <c r="D25" s="13">
        <v>2.8</v>
      </c>
      <c r="E25" s="13">
        <v>1.5</v>
      </c>
      <c r="F25" s="13">
        <v>0.5</v>
      </c>
      <c r="G25" s="13">
        <v>5</v>
      </c>
      <c r="H25" s="13">
        <v>8</v>
      </c>
      <c r="I25" s="13">
        <v>5</v>
      </c>
      <c r="J25" s="13">
        <v>1</v>
      </c>
      <c r="K25" s="13">
        <v>0</v>
      </c>
      <c r="L25" s="13">
        <v>0</v>
      </c>
      <c r="M25" s="13">
        <f>SUM(D25:L25)</f>
        <v>23.8</v>
      </c>
      <c r="N25" s="13" t="s">
        <v>137</v>
      </c>
    </row>
    <row r="26" spans="1:14" ht="15.75">
      <c r="A26" s="1" t="s">
        <v>84</v>
      </c>
      <c r="B26" s="7">
        <v>7</v>
      </c>
      <c r="C26" s="6">
        <v>4</v>
      </c>
      <c r="D26" s="13">
        <v>2.6</v>
      </c>
      <c r="E26" s="13">
        <v>3</v>
      </c>
      <c r="F26" s="13">
        <v>0</v>
      </c>
      <c r="G26" s="13">
        <v>5</v>
      </c>
      <c r="H26" s="13">
        <v>6</v>
      </c>
      <c r="I26" s="13">
        <v>4</v>
      </c>
      <c r="J26" s="13">
        <v>0</v>
      </c>
      <c r="K26" s="13">
        <v>2</v>
      </c>
      <c r="L26" s="13">
        <v>0</v>
      </c>
      <c r="M26" s="13">
        <f>SUM(D26:L26)</f>
        <v>22.6</v>
      </c>
      <c r="N26" s="13" t="s">
        <v>137</v>
      </c>
    </row>
    <row r="27" spans="1:14" ht="15.75">
      <c r="A27" s="1" t="s">
        <v>117</v>
      </c>
      <c r="B27" s="7">
        <v>44</v>
      </c>
      <c r="C27" s="2">
        <v>4</v>
      </c>
      <c r="D27" s="13">
        <v>3.2</v>
      </c>
      <c r="E27" s="13">
        <v>2.5</v>
      </c>
      <c r="F27" s="13">
        <v>0</v>
      </c>
      <c r="G27" s="13">
        <v>1</v>
      </c>
      <c r="H27" s="13">
        <v>7</v>
      </c>
      <c r="I27" s="13">
        <v>5</v>
      </c>
      <c r="J27" s="13">
        <v>2</v>
      </c>
      <c r="K27" s="13">
        <v>0</v>
      </c>
      <c r="L27" s="13">
        <v>0</v>
      </c>
      <c r="M27" s="13">
        <f>SUM(D27:L27)</f>
        <v>20.7</v>
      </c>
      <c r="N27" s="13" t="s">
        <v>137</v>
      </c>
    </row>
    <row r="28" spans="1:14" ht="15.75">
      <c r="A28" s="1" t="s">
        <v>124</v>
      </c>
      <c r="B28" s="7">
        <v>28</v>
      </c>
      <c r="C28" s="2">
        <v>4</v>
      </c>
      <c r="D28" s="13">
        <v>3.8</v>
      </c>
      <c r="E28" s="13">
        <v>3</v>
      </c>
      <c r="F28" s="13">
        <v>1</v>
      </c>
      <c r="G28" s="13">
        <v>1</v>
      </c>
      <c r="H28" s="13">
        <v>6.5</v>
      </c>
      <c r="I28" s="13">
        <v>2.5</v>
      </c>
      <c r="J28" s="13">
        <v>2</v>
      </c>
      <c r="K28" s="13">
        <v>0</v>
      </c>
      <c r="L28" s="13">
        <v>0</v>
      </c>
      <c r="M28" s="13">
        <f>SUM(D28:L28)</f>
        <v>19.8</v>
      </c>
      <c r="N28" s="13" t="s">
        <v>137</v>
      </c>
    </row>
    <row r="29" spans="1:14" ht="15.75">
      <c r="A29" s="1" t="s">
        <v>125</v>
      </c>
      <c r="B29" s="7">
        <v>62</v>
      </c>
      <c r="C29" s="2">
        <v>4</v>
      </c>
      <c r="D29" s="13">
        <v>2.8</v>
      </c>
      <c r="E29" s="13">
        <v>1.5</v>
      </c>
      <c r="F29" s="13">
        <v>0</v>
      </c>
      <c r="G29" s="13">
        <v>0</v>
      </c>
      <c r="H29" s="13">
        <v>5.5</v>
      </c>
      <c r="I29" s="13">
        <v>3.5</v>
      </c>
      <c r="J29" s="13">
        <v>3</v>
      </c>
      <c r="K29" s="13">
        <v>3</v>
      </c>
      <c r="L29" s="13">
        <v>0</v>
      </c>
      <c r="M29" s="13">
        <f>SUM(D29:L29)</f>
        <v>19.3</v>
      </c>
      <c r="N29" s="13" t="s">
        <v>137</v>
      </c>
    </row>
    <row r="30" spans="1:14" ht="15.75">
      <c r="A30" s="1" t="s">
        <v>28</v>
      </c>
      <c r="B30" s="7">
        <v>61</v>
      </c>
      <c r="C30" s="2">
        <v>4</v>
      </c>
      <c r="D30" s="13">
        <v>1.8</v>
      </c>
      <c r="E30" s="13">
        <v>2</v>
      </c>
      <c r="F30" s="13">
        <v>0</v>
      </c>
      <c r="G30" s="13">
        <v>3</v>
      </c>
      <c r="H30" s="13">
        <v>5</v>
      </c>
      <c r="I30" s="13">
        <v>2.5</v>
      </c>
      <c r="J30" s="13">
        <v>1</v>
      </c>
      <c r="K30" s="13">
        <v>3.5</v>
      </c>
      <c r="L30" s="13">
        <v>0</v>
      </c>
      <c r="M30" s="13">
        <f>SUM(D30:L30)</f>
        <v>18.8</v>
      </c>
      <c r="N30" s="13" t="s">
        <v>137</v>
      </c>
    </row>
    <row r="31" spans="1:14" ht="15.75">
      <c r="A31" s="1" t="s">
        <v>123</v>
      </c>
      <c r="B31" s="7" t="s">
        <v>131</v>
      </c>
      <c r="C31" s="2">
        <v>4</v>
      </c>
      <c r="D31" s="13">
        <v>0.8</v>
      </c>
      <c r="E31" s="13">
        <v>3.5</v>
      </c>
      <c r="F31" s="13">
        <v>0</v>
      </c>
      <c r="G31" s="13">
        <v>0</v>
      </c>
      <c r="H31" s="13">
        <v>7</v>
      </c>
      <c r="I31" s="13">
        <v>4</v>
      </c>
      <c r="J31" s="13">
        <v>3</v>
      </c>
      <c r="K31" s="13">
        <v>0</v>
      </c>
      <c r="L31" s="13">
        <v>0</v>
      </c>
      <c r="M31" s="13">
        <f>SUM(D31:L31)</f>
        <v>18.3</v>
      </c>
      <c r="N31" s="13" t="s">
        <v>137</v>
      </c>
    </row>
    <row r="32" spans="1:14" ht="15.75">
      <c r="A32" s="1" t="s">
        <v>92</v>
      </c>
      <c r="B32" s="7">
        <v>65</v>
      </c>
      <c r="C32" s="3">
        <v>4</v>
      </c>
      <c r="D32" s="13">
        <v>3.4</v>
      </c>
      <c r="E32" s="13">
        <v>1.5</v>
      </c>
      <c r="F32" s="13">
        <v>0</v>
      </c>
      <c r="G32" s="13">
        <v>5</v>
      </c>
      <c r="H32" s="13">
        <v>1</v>
      </c>
      <c r="I32" s="13">
        <v>3.5</v>
      </c>
      <c r="J32" s="13">
        <v>1</v>
      </c>
      <c r="K32" s="13">
        <v>0.5</v>
      </c>
      <c r="L32" s="13">
        <v>2</v>
      </c>
      <c r="M32" s="13">
        <f>SUM(D32:L32)</f>
        <v>17.9</v>
      </c>
      <c r="N32" s="13" t="s">
        <v>137</v>
      </c>
    </row>
    <row r="33" spans="1:14" ht="15.75">
      <c r="A33" s="1" t="s">
        <v>82</v>
      </c>
      <c r="B33" s="7">
        <v>9</v>
      </c>
      <c r="C33" s="2">
        <v>4</v>
      </c>
      <c r="D33" s="13">
        <v>2.8</v>
      </c>
      <c r="E33" s="13">
        <v>0.5</v>
      </c>
      <c r="F33" s="13">
        <v>1</v>
      </c>
      <c r="G33" s="13">
        <v>2</v>
      </c>
      <c r="H33" s="13">
        <v>6</v>
      </c>
      <c r="I33" s="13">
        <v>3.5</v>
      </c>
      <c r="J33" s="13">
        <v>0</v>
      </c>
      <c r="K33" s="13">
        <v>2</v>
      </c>
      <c r="L33" s="13">
        <v>0</v>
      </c>
      <c r="M33" s="13">
        <f>SUM(D33:L33)</f>
        <v>17.8</v>
      </c>
      <c r="N33" s="13" t="s">
        <v>137</v>
      </c>
    </row>
    <row r="34" spans="1:14" ht="15.75">
      <c r="A34" s="1" t="s">
        <v>129</v>
      </c>
      <c r="B34" s="7">
        <v>41</v>
      </c>
      <c r="C34" s="3">
        <v>4</v>
      </c>
      <c r="D34" s="13">
        <v>2.4</v>
      </c>
      <c r="E34" s="13">
        <v>0.5</v>
      </c>
      <c r="F34" s="13">
        <v>0</v>
      </c>
      <c r="G34" s="13">
        <v>4.5</v>
      </c>
      <c r="H34" s="13">
        <v>3</v>
      </c>
      <c r="I34" s="13">
        <v>3</v>
      </c>
      <c r="J34" s="13">
        <v>1</v>
      </c>
      <c r="K34" s="13">
        <v>2</v>
      </c>
      <c r="L34" s="13">
        <v>1</v>
      </c>
      <c r="M34" s="13">
        <f>SUM(D34:L34)</f>
        <v>17.4</v>
      </c>
      <c r="N34" s="13" t="s">
        <v>137</v>
      </c>
    </row>
    <row r="35" spans="1:14" ht="15.75">
      <c r="A35" s="1" t="s">
        <v>18</v>
      </c>
      <c r="B35" s="7" t="s">
        <v>132</v>
      </c>
      <c r="C35" s="3">
        <v>4</v>
      </c>
      <c r="D35" s="13">
        <v>2.2</v>
      </c>
      <c r="E35" s="13">
        <v>1.5</v>
      </c>
      <c r="F35" s="13">
        <v>1</v>
      </c>
      <c r="G35" s="13">
        <v>5</v>
      </c>
      <c r="H35" s="13">
        <v>2.5</v>
      </c>
      <c r="I35" s="13">
        <v>2.5</v>
      </c>
      <c r="J35" s="13">
        <v>0</v>
      </c>
      <c r="K35" s="13">
        <v>0</v>
      </c>
      <c r="L35" s="13">
        <v>2.5</v>
      </c>
      <c r="M35" s="13">
        <f>SUM(D35:L35)</f>
        <v>17.2</v>
      </c>
      <c r="N35" s="13" t="s">
        <v>137</v>
      </c>
    </row>
    <row r="36" spans="1:14" ht="15.75">
      <c r="A36" s="1" t="s">
        <v>104</v>
      </c>
      <c r="B36" s="7">
        <v>7</v>
      </c>
      <c r="C36" s="2">
        <v>4</v>
      </c>
      <c r="D36" s="13">
        <v>1.4</v>
      </c>
      <c r="E36" s="13">
        <v>0.5</v>
      </c>
      <c r="F36" s="13">
        <v>0</v>
      </c>
      <c r="G36" s="13">
        <v>0</v>
      </c>
      <c r="H36" s="13">
        <v>9</v>
      </c>
      <c r="I36" s="13">
        <v>3.5</v>
      </c>
      <c r="J36" s="13">
        <v>1</v>
      </c>
      <c r="K36" s="13">
        <v>1.5</v>
      </c>
      <c r="L36" s="13">
        <v>0</v>
      </c>
      <c r="M36" s="13">
        <f>SUM(D36:L36)</f>
        <v>16.9</v>
      </c>
      <c r="N36" s="13" t="s">
        <v>137</v>
      </c>
    </row>
    <row r="37" spans="1:14" ht="15.75">
      <c r="A37" s="1" t="s">
        <v>102</v>
      </c>
      <c r="B37" s="7">
        <v>33</v>
      </c>
      <c r="C37" s="3">
        <v>4</v>
      </c>
      <c r="D37" s="13">
        <v>2.2</v>
      </c>
      <c r="E37" s="13">
        <v>1.5</v>
      </c>
      <c r="F37" s="13">
        <v>0</v>
      </c>
      <c r="G37" s="13">
        <v>5</v>
      </c>
      <c r="H37" s="13">
        <v>2</v>
      </c>
      <c r="I37" s="13">
        <v>4</v>
      </c>
      <c r="J37" s="13">
        <v>2</v>
      </c>
      <c r="K37" s="13">
        <v>0</v>
      </c>
      <c r="L37" s="13">
        <v>0</v>
      </c>
      <c r="M37" s="13">
        <f>SUM(D37:L37)</f>
        <v>16.7</v>
      </c>
      <c r="N37" s="13" t="s">
        <v>137</v>
      </c>
    </row>
    <row r="38" spans="1:14" ht="15.75">
      <c r="A38" s="1" t="s">
        <v>16</v>
      </c>
      <c r="B38" s="7">
        <v>3</v>
      </c>
      <c r="C38" s="3">
        <v>4</v>
      </c>
      <c r="D38" s="13">
        <v>3.2</v>
      </c>
      <c r="E38" s="13">
        <v>1.5</v>
      </c>
      <c r="F38" s="13">
        <v>0.5</v>
      </c>
      <c r="G38" s="13">
        <v>0.5</v>
      </c>
      <c r="H38" s="13">
        <v>4.5</v>
      </c>
      <c r="I38" s="13">
        <v>3.5</v>
      </c>
      <c r="J38" s="13">
        <v>3</v>
      </c>
      <c r="K38" s="13">
        <v>0</v>
      </c>
      <c r="L38" s="13">
        <v>0</v>
      </c>
      <c r="M38" s="13">
        <f>SUM(D38:L38)</f>
        <v>16.7</v>
      </c>
      <c r="N38" s="13" t="s">
        <v>137</v>
      </c>
    </row>
    <row r="39" spans="1:14" ht="15.75">
      <c r="A39" s="1" t="s">
        <v>121</v>
      </c>
      <c r="B39" s="7">
        <v>3</v>
      </c>
      <c r="C39" s="2">
        <v>4</v>
      </c>
      <c r="D39" s="13">
        <v>2.4</v>
      </c>
      <c r="E39" s="13">
        <v>1</v>
      </c>
      <c r="F39" s="13">
        <v>0</v>
      </c>
      <c r="G39" s="13">
        <v>5</v>
      </c>
      <c r="H39" s="13">
        <v>2</v>
      </c>
      <c r="I39" s="13">
        <v>4</v>
      </c>
      <c r="J39" s="13">
        <v>1</v>
      </c>
      <c r="K39" s="13">
        <v>0</v>
      </c>
      <c r="L39" s="13">
        <v>0</v>
      </c>
      <c r="M39" s="13">
        <f>SUM(D39:L39)</f>
        <v>15.4</v>
      </c>
      <c r="N39" s="13" t="s">
        <v>137</v>
      </c>
    </row>
    <row r="40" spans="1:14" ht="15.75">
      <c r="A40" s="1" t="s">
        <v>109</v>
      </c>
      <c r="B40" s="7">
        <v>19</v>
      </c>
      <c r="C40" s="5">
        <v>4</v>
      </c>
      <c r="D40" s="13">
        <v>1</v>
      </c>
      <c r="E40" s="13">
        <v>1.5</v>
      </c>
      <c r="F40" s="13">
        <v>1</v>
      </c>
      <c r="G40" s="13">
        <v>2</v>
      </c>
      <c r="H40" s="13">
        <v>2</v>
      </c>
      <c r="I40" s="13">
        <v>3.5</v>
      </c>
      <c r="J40" s="13">
        <v>1</v>
      </c>
      <c r="K40" s="13">
        <v>3</v>
      </c>
      <c r="L40" s="13">
        <v>0</v>
      </c>
      <c r="M40" s="13">
        <f>SUM(D40:L40)</f>
        <v>15</v>
      </c>
      <c r="N40" s="13" t="s">
        <v>137</v>
      </c>
    </row>
    <row r="41" spans="1:14" ht="15.75">
      <c r="A41" s="1" t="s">
        <v>21</v>
      </c>
      <c r="B41" s="7">
        <v>44</v>
      </c>
      <c r="C41" s="2">
        <v>4</v>
      </c>
      <c r="D41" s="13">
        <v>2.2</v>
      </c>
      <c r="E41" s="13">
        <v>1.5</v>
      </c>
      <c r="F41" s="13">
        <v>0</v>
      </c>
      <c r="G41" s="13">
        <v>4.5</v>
      </c>
      <c r="H41" s="13">
        <v>4</v>
      </c>
      <c r="I41" s="13">
        <v>1</v>
      </c>
      <c r="J41" s="13">
        <v>0</v>
      </c>
      <c r="K41" s="13">
        <v>1.5</v>
      </c>
      <c r="L41" s="13">
        <v>0</v>
      </c>
      <c r="M41" s="13">
        <f>SUM(D41:L41)</f>
        <v>14.7</v>
      </c>
      <c r="N41" s="13" t="s">
        <v>137</v>
      </c>
    </row>
    <row r="42" spans="1:14" ht="15.75">
      <c r="A42" s="1" t="s">
        <v>128</v>
      </c>
      <c r="B42" s="7">
        <v>63</v>
      </c>
      <c r="C42" s="2">
        <v>4</v>
      </c>
      <c r="D42" s="13">
        <v>2.6</v>
      </c>
      <c r="E42" s="13">
        <v>0.5</v>
      </c>
      <c r="F42" s="13">
        <v>0</v>
      </c>
      <c r="G42" s="13">
        <v>1</v>
      </c>
      <c r="H42" s="13">
        <v>7.5</v>
      </c>
      <c r="I42" s="13">
        <v>2</v>
      </c>
      <c r="J42" s="13">
        <v>0</v>
      </c>
      <c r="K42" s="13">
        <v>0.5</v>
      </c>
      <c r="L42" s="13">
        <v>0</v>
      </c>
      <c r="M42" s="13">
        <f>SUM(D42:L42)</f>
        <v>14.1</v>
      </c>
      <c r="N42" s="13" t="s">
        <v>137</v>
      </c>
    </row>
    <row r="43" spans="1:14" ht="15.75">
      <c r="A43" s="1" t="s">
        <v>105</v>
      </c>
      <c r="B43" s="7">
        <v>64</v>
      </c>
      <c r="C43" s="2">
        <v>4</v>
      </c>
      <c r="D43" s="13">
        <v>1</v>
      </c>
      <c r="E43" s="13">
        <v>1</v>
      </c>
      <c r="F43" s="13">
        <v>0.5</v>
      </c>
      <c r="G43" s="13">
        <v>5</v>
      </c>
      <c r="H43" s="13">
        <v>0</v>
      </c>
      <c r="I43" s="13">
        <v>3.5</v>
      </c>
      <c r="J43" s="13">
        <v>0</v>
      </c>
      <c r="K43" s="13">
        <v>3</v>
      </c>
      <c r="L43" s="13">
        <v>0</v>
      </c>
      <c r="M43" s="13">
        <f>SUM(D43:L43)</f>
        <v>14</v>
      </c>
      <c r="N43" s="13" t="s">
        <v>137</v>
      </c>
    </row>
    <row r="44" spans="1:14" ht="15.75">
      <c r="A44" s="1" t="s">
        <v>127</v>
      </c>
      <c r="B44" s="7">
        <v>35</v>
      </c>
      <c r="C44" s="2">
        <v>4</v>
      </c>
      <c r="D44" s="13">
        <v>2.4</v>
      </c>
      <c r="E44" s="13">
        <v>2.5</v>
      </c>
      <c r="F44" s="13">
        <v>0</v>
      </c>
      <c r="G44" s="13">
        <v>1</v>
      </c>
      <c r="H44" s="13">
        <v>3.5</v>
      </c>
      <c r="I44" s="13">
        <v>2</v>
      </c>
      <c r="J44" s="13">
        <v>2</v>
      </c>
      <c r="K44" s="13">
        <v>0.5</v>
      </c>
      <c r="L44" s="13">
        <v>0</v>
      </c>
      <c r="M44" s="13">
        <f>SUM(D44:L44)</f>
        <v>13.9</v>
      </c>
      <c r="N44" s="13" t="s">
        <v>137</v>
      </c>
    </row>
    <row r="45" spans="1:14" ht="15.75">
      <c r="A45" s="1" t="s">
        <v>96</v>
      </c>
      <c r="B45" s="7">
        <v>42</v>
      </c>
      <c r="C45" s="5">
        <v>4</v>
      </c>
      <c r="D45" s="13">
        <v>2</v>
      </c>
      <c r="E45" s="13">
        <v>0.5</v>
      </c>
      <c r="F45" s="13">
        <v>0</v>
      </c>
      <c r="G45" s="13">
        <v>5</v>
      </c>
      <c r="H45" s="13">
        <v>3.5</v>
      </c>
      <c r="I45" s="13">
        <v>1.5</v>
      </c>
      <c r="J45" s="13">
        <v>0</v>
      </c>
      <c r="K45" s="13">
        <v>1</v>
      </c>
      <c r="L45" s="13">
        <v>0</v>
      </c>
      <c r="M45" s="13">
        <f>SUM(D45:L45)</f>
        <v>13.5</v>
      </c>
      <c r="N45" s="13" t="s">
        <v>137</v>
      </c>
    </row>
    <row r="46" spans="1:14" ht="15.75">
      <c r="A46" s="1" t="s">
        <v>119</v>
      </c>
      <c r="B46" s="7">
        <v>67</v>
      </c>
      <c r="C46" s="2">
        <v>4</v>
      </c>
      <c r="D46" s="13">
        <v>3</v>
      </c>
      <c r="E46" s="13">
        <v>2</v>
      </c>
      <c r="F46" s="13">
        <v>0</v>
      </c>
      <c r="G46" s="13">
        <v>1</v>
      </c>
      <c r="H46" s="13">
        <v>0</v>
      </c>
      <c r="I46" s="13">
        <v>4.5</v>
      </c>
      <c r="J46" s="13">
        <v>2</v>
      </c>
      <c r="K46" s="13">
        <v>1</v>
      </c>
      <c r="L46" s="13">
        <v>0</v>
      </c>
      <c r="M46" s="13">
        <f>SUM(D46:L46)</f>
        <v>13.5</v>
      </c>
      <c r="N46" s="13" t="s">
        <v>137</v>
      </c>
    </row>
    <row r="47" spans="1:14" ht="15.75">
      <c r="A47" s="1" t="s">
        <v>112</v>
      </c>
      <c r="B47" s="7">
        <v>1</v>
      </c>
      <c r="C47" s="3">
        <v>4</v>
      </c>
      <c r="D47" s="13">
        <v>1.4</v>
      </c>
      <c r="E47" s="13">
        <v>1</v>
      </c>
      <c r="F47" s="13">
        <v>0</v>
      </c>
      <c r="G47" s="13">
        <v>4</v>
      </c>
      <c r="H47" s="13">
        <v>4</v>
      </c>
      <c r="I47" s="13">
        <v>1.5</v>
      </c>
      <c r="J47" s="13">
        <v>0</v>
      </c>
      <c r="K47" s="13">
        <v>1.5</v>
      </c>
      <c r="L47" s="13">
        <v>0</v>
      </c>
      <c r="M47" s="13">
        <f>SUM(D47:L47)</f>
        <v>13.4</v>
      </c>
      <c r="N47" s="13" t="s">
        <v>137</v>
      </c>
    </row>
    <row r="48" spans="1:14" ht="15.75">
      <c r="A48" s="1" t="s">
        <v>118</v>
      </c>
      <c r="B48" s="7">
        <v>20</v>
      </c>
      <c r="C48" s="2">
        <v>4</v>
      </c>
      <c r="D48" s="13">
        <v>2.8</v>
      </c>
      <c r="E48" s="13">
        <v>1.5</v>
      </c>
      <c r="F48" s="13">
        <v>0</v>
      </c>
      <c r="G48" s="13">
        <v>1</v>
      </c>
      <c r="H48" s="13">
        <v>2.5</v>
      </c>
      <c r="I48" s="13">
        <v>4.5</v>
      </c>
      <c r="J48" s="13">
        <v>1</v>
      </c>
      <c r="K48" s="13">
        <v>0</v>
      </c>
      <c r="L48" s="13">
        <v>0</v>
      </c>
      <c r="M48" s="13">
        <f>SUM(D48:L48)</f>
        <v>13.3</v>
      </c>
      <c r="N48" s="13" t="s">
        <v>137</v>
      </c>
    </row>
    <row r="49" spans="1:14" ht="15.75">
      <c r="A49" s="1" t="s">
        <v>98</v>
      </c>
      <c r="B49" s="7" t="s">
        <v>25</v>
      </c>
      <c r="C49" s="2">
        <v>4</v>
      </c>
      <c r="D49" s="13">
        <v>3</v>
      </c>
      <c r="E49" s="13">
        <v>1</v>
      </c>
      <c r="F49" s="13">
        <v>0</v>
      </c>
      <c r="G49" s="13">
        <v>0</v>
      </c>
      <c r="H49" s="13">
        <v>4</v>
      </c>
      <c r="I49" s="13">
        <v>2.5</v>
      </c>
      <c r="J49" s="13">
        <v>1</v>
      </c>
      <c r="K49" s="13">
        <v>1.5</v>
      </c>
      <c r="L49" s="13">
        <v>0</v>
      </c>
      <c r="M49" s="13">
        <f>SUM(D49:L49)</f>
        <v>13</v>
      </c>
      <c r="N49" s="13" t="s">
        <v>137</v>
      </c>
    </row>
    <row r="50" spans="1:14" ht="15.75">
      <c r="A50" s="1" t="s">
        <v>115</v>
      </c>
      <c r="B50" s="7">
        <v>24</v>
      </c>
      <c r="C50" s="3">
        <v>4</v>
      </c>
      <c r="D50" s="13">
        <v>2.8</v>
      </c>
      <c r="E50" s="13">
        <v>1.5</v>
      </c>
      <c r="F50" s="13">
        <v>0</v>
      </c>
      <c r="G50" s="13">
        <v>2</v>
      </c>
      <c r="H50" s="13">
        <v>0</v>
      </c>
      <c r="I50" s="13">
        <v>2</v>
      </c>
      <c r="J50" s="13">
        <v>1</v>
      </c>
      <c r="K50" s="13">
        <v>1.5</v>
      </c>
      <c r="L50" s="13">
        <v>2</v>
      </c>
      <c r="M50" s="13">
        <f>SUM(D50:L50)</f>
        <v>12.8</v>
      </c>
      <c r="N50" s="13" t="s">
        <v>137</v>
      </c>
    </row>
    <row r="51" spans="1:14" ht="15.75">
      <c r="A51" s="1" t="s">
        <v>94</v>
      </c>
      <c r="B51" s="7">
        <v>11</v>
      </c>
      <c r="C51" s="2">
        <v>4</v>
      </c>
      <c r="D51" s="13">
        <v>2.6</v>
      </c>
      <c r="E51" s="13">
        <v>2.5</v>
      </c>
      <c r="F51" s="13">
        <v>1</v>
      </c>
      <c r="G51" s="13">
        <v>0</v>
      </c>
      <c r="H51" s="13">
        <v>3</v>
      </c>
      <c r="I51" s="13">
        <v>1.5</v>
      </c>
      <c r="J51" s="13">
        <v>0</v>
      </c>
      <c r="K51" s="13">
        <v>1.5</v>
      </c>
      <c r="L51" s="13">
        <v>0</v>
      </c>
      <c r="M51" s="13">
        <f>SUM(D51:L51)</f>
        <v>12.1</v>
      </c>
      <c r="N51" s="13" t="s">
        <v>137</v>
      </c>
    </row>
    <row r="52" spans="1:14" ht="15.75">
      <c r="A52" s="1" t="s">
        <v>100</v>
      </c>
      <c r="B52" s="7">
        <v>28</v>
      </c>
      <c r="C52" s="4">
        <v>4</v>
      </c>
      <c r="D52" s="13">
        <v>2</v>
      </c>
      <c r="E52" s="13">
        <v>1.5</v>
      </c>
      <c r="F52" s="13">
        <v>0</v>
      </c>
      <c r="G52" s="13">
        <v>1</v>
      </c>
      <c r="H52" s="13">
        <v>5</v>
      </c>
      <c r="I52" s="13">
        <v>2.5</v>
      </c>
      <c r="J52" s="13">
        <v>0</v>
      </c>
      <c r="K52" s="13">
        <v>0</v>
      </c>
      <c r="L52" s="13">
        <v>0</v>
      </c>
      <c r="M52" s="13">
        <f>SUM(D52:L52)</f>
        <v>12</v>
      </c>
      <c r="N52" s="13" t="s">
        <v>137</v>
      </c>
    </row>
    <row r="53" spans="1:14" ht="15.75">
      <c r="A53" s="1" t="s">
        <v>122</v>
      </c>
      <c r="B53" s="7">
        <v>22</v>
      </c>
      <c r="C53" s="2">
        <v>4</v>
      </c>
      <c r="D53" s="13">
        <v>3</v>
      </c>
      <c r="E53" s="13">
        <v>0</v>
      </c>
      <c r="F53" s="13">
        <v>0</v>
      </c>
      <c r="G53" s="13">
        <v>5</v>
      </c>
      <c r="H53" s="13">
        <v>0</v>
      </c>
      <c r="I53" s="13">
        <v>2.5</v>
      </c>
      <c r="J53" s="13">
        <v>1</v>
      </c>
      <c r="K53" s="13">
        <v>0</v>
      </c>
      <c r="L53" s="13">
        <v>0</v>
      </c>
      <c r="M53" s="13">
        <f>SUM(D53:L53)</f>
        <v>11.5</v>
      </c>
      <c r="N53" s="13" t="s">
        <v>137</v>
      </c>
    </row>
    <row r="54" spans="1:14" ht="15.75">
      <c r="A54" s="1" t="s">
        <v>86</v>
      </c>
      <c r="B54" s="7">
        <v>5</v>
      </c>
      <c r="C54" s="2">
        <v>4</v>
      </c>
      <c r="D54" s="13">
        <v>1.2</v>
      </c>
      <c r="E54" s="13">
        <v>1.5</v>
      </c>
      <c r="F54" s="13">
        <v>0</v>
      </c>
      <c r="G54" s="13">
        <v>3</v>
      </c>
      <c r="H54" s="13">
        <v>4</v>
      </c>
      <c r="I54" s="13">
        <v>1.5</v>
      </c>
      <c r="J54" s="13">
        <v>0</v>
      </c>
      <c r="K54" s="13">
        <v>0</v>
      </c>
      <c r="L54" s="13">
        <v>0</v>
      </c>
      <c r="M54" s="13">
        <f>SUM(D54:L54)</f>
        <v>11.2</v>
      </c>
      <c r="N54" s="13" t="s">
        <v>137</v>
      </c>
    </row>
    <row r="55" spans="1:14" ht="15.75">
      <c r="A55" s="1" t="s">
        <v>85</v>
      </c>
      <c r="B55" s="7">
        <v>58</v>
      </c>
      <c r="C55" s="4">
        <v>4</v>
      </c>
      <c r="D55" s="13">
        <v>1.6</v>
      </c>
      <c r="E55" s="13">
        <v>1</v>
      </c>
      <c r="F55" s="13">
        <v>0</v>
      </c>
      <c r="G55" s="13">
        <v>1</v>
      </c>
      <c r="H55" s="13">
        <v>1</v>
      </c>
      <c r="I55" s="13">
        <v>2.5</v>
      </c>
      <c r="J55" s="13">
        <v>0</v>
      </c>
      <c r="K55" s="13">
        <v>1</v>
      </c>
      <c r="L55" s="13">
        <v>0</v>
      </c>
      <c r="M55" s="13">
        <f>SUM(D55:L55)</f>
        <v>8.1</v>
      </c>
      <c r="N55" s="13" t="s">
        <v>137</v>
      </c>
    </row>
    <row r="56" spans="1:14" ht="15.75">
      <c r="A56" s="1" t="s">
        <v>113</v>
      </c>
      <c r="B56" s="7">
        <v>62</v>
      </c>
      <c r="C56" s="3">
        <v>4</v>
      </c>
      <c r="D56" s="13">
        <v>1.8</v>
      </c>
      <c r="E56" s="13">
        <v>0.5</v>
      </c>
      <c r="F56" s="13">
        <v>0</v>
      </c>
      <c r="G56" s="13">
        <v>0</v>
      </c>
      <c r="H56" s="13">
        <v>0</v>
      </c>
      <c r="I56" s="13">
        <v>4</v>
      </c>
      <c r="J56" s="13">
        <v>0</v>
      </c>
      <c r="K56" s="13">
        <v>1</v>
      </c>
      <c r="L56" s="13">
        <v>0</v>
      </c>
      <c r="M56" s="13">
        <f>SUM(D56:L56)</f>
        <v>7.3</v>
      </c>
      <c r="N56" s="13" t="s">
        <v>137</v>
      </c>
    </row>
    <row r="57" spans="1:14" ht="15.75">
      <c r="A57" s="1" t="s">
        <v>116</v>
      </c>
      <c r="B57" s="7">
        <v>64</v>
      </c>
      <c r="C57" s="2">
        <v>4</v>
      </c>
      <c r="D57" s="13">
        <v>2.4</v>
      </c>
      <c r="E57" s="13">
        <v>1</v>
      </c>
      <c r="F57" s="13">
        <v>0</v>
      </c>
      <c r="G57" s="13">
        <v>1</v>
      </c>
      <c r="H57" s="13">
        <v>0</v>
      </c>
      <c r="I57" s="13">
        <v>1.5</v>
      </c>
      <c r="J57" s="13">
        <v>1</v>
      </c>
      <c r="K57" s="13">
        <v>0</v>
      </c>
      <c r="L57" s="13">
        <v>0</v>
      </c>
      <c r="M57" s="13">
        <f>SUM(D57:L57)</f>
        <v>6.9</v>
      </c>
      <c r="N57" s="13" t="s">
        <v>137</v>
      </c>
    </row>
    <row r="58" spans="1:14" ht="15.75">
      <c r="A58" s="1" t="s">
        <v>91</v>
      </c>
      <c r="B58" s="7">
        <v>19</v>
      </c>
      <c r="C58" s="2">
        <v>4</v>
      </c>
      <c r="D58" s="13">
        <v>2</v>
      </c>
      <c r="E58" s="13">
        <v>0</v>
      </c>
      <c r="F58" s="13">
        <v>0</v>
      </c>
      <c r="G58" s="13">
        <v>0.5</v>
      </c>
      <c r="H58" s="13">
        <v>0</v>
      </c>
      <c r="I58" s="13">
        <v>2</v>
      </c>
      <c r="J58" s="13">
        <v>0</v>
      </c>
      <c r="K58" s="13">
        <v>1.5</v>
      </c>
      <c r="L58" s="13">
        <v>0</v>
      </c>
      <c r="M58" s="13">
        <f>SUM(D58:L58)</f>
        <v>6</v>
      </c>
      <c r="N58" s="13" t="s">
        <v>137</v>
      </c>
    </row>
    <row r="59" spans="1:14" ht="15.75">
      <c r="A59" s="1" t="s">
        <v>120</v>
      </c>
      <c r="B59" s="7">
        <v>44</v>
      </c>
      <c r="C59" s="2">
        <v>4</v>
      </c>
      <c r="D59" s="13">
        <v>2.8</v>
      </c>
      <c r="E59" s="13">
        <v>0.5</v>
      </c>
      <c r="F59" s="13">
        <v>0.5</v>
      </c>
      <c r="G59" s="13">
        <v>1</v>
      </c>
      <c r="H59" s="13">
        <v>0</v>
      </c>
      <c r="I59" s="13">
        <v>1</v>
      </c>
      <c r="J59" s="13">
        <v>0</v>
      </c>
      <c r="K59" s="13">
        <v>0</v>
      </c>
      <c r="L59" s="13">
        <v>0</v>
      </c>
      <c r="M59" s="13">
        <f>SUM(D59:L59)</f>
        <v>5.8</v>
      </c>
      <c r="N59" s="13" t="s">
        <v>137</v>
      </c>
    </row>
    <row r="60" spans="1:14" ht="15.75">
      <c r="A60" s="1" t="s">
        <v>99</v>
      </c>
      <c r="B60" s="7">
        <v>66</v>
      </c>
      <c r="C60" s="2">
        <v>4</v>
      </c>
      <c r="D60" s="13">
        <v>0.2</v>
      </c>
      <c r="E60" s="13">
        <v>0</v>
      </c>
      <c r="F60" s="13">
        <v>0</v>
      </c>
      <c r="G60" s="13">
        <v>4.5</v>
      </c>
      <c r="H60" s="13">
        <v>0</v>
      </c>
      <c r="I60" s="13">
        <v>1</v>
      </c>
      <c r="J60" s="13">
        <v>0</v>
      </c>
      <c r="K60" s="13">
        <v>0</v>
      </c>
      <c r="L60" s="13">
        <v>0</v>
      </c>
      <c r="M60" s="13">
        <f>SUM(D60:L60)</f>
        <v>5.7</v>
      </c>
      <c r="N60" s="13" t="s">
        <v>137</v>
      </c>
    </row>
    <row r="61" spans="1:14" ht="15.75">
      <c r="A61" s="1" t="s">
        <v>83</v>
      </c>
      <c r="B61" s="7">
        <v>5</v>
      </c>
      <c r="C61" s="4">
        <v>4</v>
      </c>
      <c r="D61" s="13">
        <v>1.6</v>
      </c>
      <c r="E61" s="13">
        <v>0.5</v>
      </c>
      <c r="F61" s="13">
        <v>0</v>
      </c>
      <c r="G61" s="13">
        <v>1</v>
      </c>
      <c r="H61" s="13">
        <v>1</v>
      </c>
      <c r="I61" s="13">
        <v>1</v>
      </c>
      <c r="J61" s="13">
        <v>0.5</v>
      </c>
      <c r="K61" s="13">
        <v>0</v>
      </c>
      <c r="L61" s="13">
        <v>0</v>
      </c>
      <c r="M61" s="13">
        <f>SUM(D61:L61)</f>
        <v>5.6</v>
      </c>
      <c r="N61" s="13" t="s">
        <v>137</v>
      </c>
    </row>
    <row r="62" spans="1:14" ht="15.75">
      <c r="A62" s="1" t="s">
        <v>101</v>
      </c>
      <c r="B62" s="7">
        <v>41</v>
      </c>
      <c r="C62" s="3">
        <v>4</v>
      </c>
      <c r="D62" s="13">
        <v>2</v>
      </c>
      <c r="E62" s="13">
        <v>0</v>
      </c>
      <c r="F62" s="13">
        <v>1</v>
      </c>
      <c r="G62" s="13">
        <v>0</v>
      </c>
      <c r="H62" s="13">
        <v>2</v>
      </c>
      <c r="I62" s="13">
        <v>0.5</v>
      </c>
      <c r="J62" s="13">
        <v>0</v>
      </c>
      <c r="K62" s="13">
        <v>0</v>
      </c>
      <c r="L62" s="13">
        <v>0</v>
      </c>
      <c r="M62" s="13">
        <f>SUM(D62:L62)</f>
        <v>5.5</v>
      </c>
      <c r="N62" s="13" t="s">
        <v>137</v>
      </c>
    </row>
  </sheetData>
  <sheetProtection/>
  <autoFilter ref="A3:N3">
    <sortState ref="A4:N62">
      <sortCondition descending="1" sortBy="value" ref="M4:M62"/>
    </sortState>
  </autoFilter>
  <mergeCells count="2">
    <mergeCell ref="A2:C2"/>
    <mergeCell ref="A1:M1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:A20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0 C54 C52 B42:B44 C4:C15 B54:B57 B4:B16 B17:C20">
      <formula1>0</formula1>
      <formula2>1000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2019-03-14T16:15:06Z</dcterms:modified>
  <cp:category/>
  <cp:version/>
  <cp:contentType/>
  <cp:contentStatus/>
</cp:coreProperties>
</file>