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45" windowWidth="14805" windowHeight="4770" activeTab="1"/>
  </bookViews>
  <sheets>
    <sheet name="Результаты по школам" sheetId="1" r:id="rId1"/>
    <sheet name="Условия по школам" sheetId="2" r:id="rId2"/>
    <sheet name="Развитие по школам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G12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H3" authorId="0">
      <text>
        <r>
          <rPr>
            <b/>
            <sz val="9"/>
            <rFont val="Tahoma"/>
            <family val="2"/>
          </rPr>
          <t>Октябрьский район</t>
        </r>
      </text>
    </comment>
    <comment ref="I3" authorId="0">
      <text>
        <r>
          <rPr>
            <b/>
            <sz val="9"/>
            <rFont val="Tahoma"/>
            <family val="2"/>
          </rPr>
          <t>Фрунзенский район</t>
        </r>
      </text>
    </comment>
    <comment ref="J3" authorId="0">
      <text>
        <r>
          <rPr>
            <b/>
            <sz val="9"/>
            <rFont val="Tahoma"/>
            <family val="2"/>
          </rPr>
          <t xml:space="preserve">Ленинский район
</t>
        </r>
      </text>
    </comment>
    <comment ref="P3" authorId="0">
      <text>
        <r>
          <rPr>
            <b/>
            <sz val="9"/>
            <rFont val="Tahoma"/>
            <family val="2"/>
          </rPr>
          <t xml:space="preserve">Советский район
</t>
        </r>
      </text>
    </comment>
  </commentList>
</comments>
</file>

<file path=xl/sharedStrings.xml><?xml version="1.0" encoding="utf-8"?>
<sst xmlns="http://schemas.openxmlformats.org/spreadsheetml/2006/main" count="619" uniqueCount="263">
  <si>
    <t>№ пп</t>
  </si>
  <si>
    <t>Показатель</t>
  </si>
  <si>
    <t>Критерии</t>
  </si>
  <si>
    <t>Формула расчета по данному критерию</t>
  </si>
  <si>
    <t>Срок</t>
  </si>
  <si>
    <t>Оценка измерения результата образовательного учреждения</t>
  </si>
  <si>
    <t>Средний показатель</t>
  </si>
  <si>
    <t>ВСОШ</t>
  </si>
  <si>
    <t>по муниципалитету за предыдущий год</t>
  </si>
  <si>
    <t>по муниципалитету за текущий год</t>
  </si>
  <si>
    <t xml:space="preserve">1. </t>
  </si>
  <si>
    <t>Уровень эффективности воспитательной деятельности</t>
  </si>
  <si>
    <t>Доля подростков, совершивших общественно-опасные деяния и преступления</t>
  </si>
  <si>
    <t>Количество подростков, совершивших общественно-опасные деяния и преступления/ Общее количество учащихся *100</t>
  </si>
  <si>
    <t>01.06</t>
  </si>
  <si>
    <t>Балл</t>
  </si>
  <si>
    <t>%</t>
  </si>
  <si>
    <t>Доля  участия учреждения в  спартакиаде школьников</t>
  </si>
  <si>
    <t>Количество видов спорта городской спартакиады школьников, в которых приняло участие учреждение/ Общее количество видов спорта*100</t>
  </si>
  <si>
    <t>районный</t>
  </si>
  <si>
    <t>муниципальный</t>
  </si>
  <si>
    <t>Доля видов спорта, в которых учреждение заняло призовые места   в городской спартакиаде школьников</t>
  </si>
  <si>
    <t>Виды спорта, в которых победило учреждение /Общее количество видов спорта, в которых приняло участие учреждение *100</t>
  </si>
  <si>
    <t>чел.</t>
  </si>
  <si>
    <t>Внеурочная занятость учащихся</t>
  </si>
  <si>
    <t>Доля учащихся, занятых внеурочной деятельностью (всего)</t>
  </si>
  <si>
    <t>Количество учащихся, занятых внеурочной деятельностью/общее количество учащихся*100</t>
  </si>
  <si>
    <t>Внеучебные достижения</t>
  </si>
  <si>
    <t>Доля участия детей в конкурсах различной направленности</t>
  </si>
  <si>
    <t>Количество детей, принявших участие в конкурсах на муниципальном, региональном, всероссийских / Общее число учащихся *100%</t>
  </si>
  <si>
    <t xml:space="preserve"> На городском уровне: 1б - до 30% 2б- до 50% 3б- более50%;
</t>
  </si>
  <si>
    <t>Городской</t>
  </si>
  <si>
    <t>Региональный</t>
  </si>
  <si>
    <t>Всероссийский</t>
  </si>
  <si>
    <t>Доля побед детей в конкурсах различной направленности</t>
  </si>
  <si>
    <t xml:space="preserve">Количество детей, победивших в конкурсах на муниципальном, региональном, всероссийских / Общее количество детей, принявших участие в конкурсах *100% </t>
  </si>
  <si>
    <t xml:space="preserve"> На городском уровне: 1б - 15,0 -20,9% 2б- 21,0-34,9% 3б- 35% более;
</t>
  </si>
  <si>
    <t>На региональном уровне: 2б - 10-35%, 3б - 36% и более</t>
  </si>
  <si>
    <t>На всероссийском уровне: более 10% - 4б</t>
  </si>
  <si>
    <t>Всероссийский (Международный)</t>
  </si>
  <si>
    <t>Доля учащихся, участвовавших в ВОШ</t>
  </si>
  <si>
    <t>Количество детей, принявших участие в ВОШ/ Общее количество учащихся 7-х - 11-х классов*100</t>
  </si>
  <si>
    <t>Муниципальный</t>
  </si>
  <si>
    <t>кол-во</t>
  </si>
  <si>
    <t>Доля учащихся, занявших призовое место в ВОШ</t>
  </si>
  <si>
    <t>Общественное признание достижений учащихся :  муниципальный региональный  всероссийский</t>
  </si>
  <si>
    <t>1 б - за каждый грант</t>
  </si>
  <si>
    <t>Качество учебных достижений</t>
  </si>
  <si>
    <t>Доля выпускников муниципальных общеобразовательных учреждений, не получивших аттестат о среднем (полном) образовании</t>
  </si>
  <si>
    <t>Количество выпускников муниципальных общеобразовательных учреждений / Общее количество выпускников   11-х классов * 100</t>
  </si>
  <si>
    <t>Минус 0,5 б - за каждого</t>
  </si>
  <si>
    <t>Качество знаний учащихся по усвоению стандартов</t>
  </si>
  <si>
    <t>Количество учащихся, закончивших обучение на "4" и "5" / Общее количество учащихся * 100%</t>
  </si>
  <si>
    <t>всего, %</t>
  </si>
  <si>
    <t>I ступень</t>
  </si>
  <si>
    <t>II ступень</t>
  </si>
  <si>
    <t>III ступень</t>
  </si>
  <si>
    <t>Средний балл по ЕГЭ (русский язык, 11 класс)</t>
  </si>
  <si>
    <t>Случаи травматизма с детьми и взрослыми во время учебно-воспитательного процесса</t>
  </si>
  <si>
    <t>Количество случаев травматизма в образовательных учреждениях с участием детей и взрослых / Общая численность детей и взрослых * 100%</t>
  </si>
  <si>
    <t>минус 0,5 б за каждый случай травматизма</t>
  </si>
  <si>
    <t>чел. (дети)</t>
  </si>
  <si>
    <t>чел. (взр.)</t>
  </si>
  <si>
    <t>Доля детей, имеющих отклонения в здоровье</t>
  </si>
  <si>
    <t>Количество детей данной группы здоровья / Общее количество детей * 100%</t>
  </si>
  <si>
    <t>1 группа здоровья</t>
  </si>
  <si>
    <t>2 группа здоровья</t>
  </si>
  <si>
    <t>3 группа здоровья</t>
  </si>
  <si>
    <t>4 группа здоровья</t>
  </si>
  <si>
    <t>5 группа здоровья</t>
  </si>
  <si>
    <t>Количество детей, победителей в  конкурсах / Общее количество детей, принявших участие в ВОШ * 100</t>
  </si>
  <si>
    <t xml:space="preserve">2. Условия </t>
  </si>
  <si>
    <t>2.1. Качество кадрового обеспечения</t>
  </si>
  <si>
    <t xml:space="preserve">Доля педагогов, имеющих квалификационные категории </t>
  </si>
  <si>
    <t>Количество педагогов, имеющих категории / Общее количество педагогов * 100%</t>
  </si>
  <si>
    <t>01.09.</t>
  </si>
  <si>
    <t>Доля педагогов до 30 лет</t>
  </si>
  <si>
    <t>Количество педагогов до 30 лет/  Общее количество педагогов * 100%</t>
  </si>
  <si>
    <t xml:space="preserve">Доля руководящих работников, в том числе руководителей, имеющих образование «Менеджер» </t>
  </si>
  <si>
    <t>Количество руководящих работников , имеющих образование «Менеджер» / количество руководящих работников * 100%</t>
  </si>
  <si>
    <t>01.06.</t>
  </si>
  <si>
    <t>2 б - наличие образования у директора</t>
  </si>
  <si>
    <t>директора</t>
  </si>
  <si>
    <t xml:space="preserve">руководящие работники </t>
  </si>
  <si>
    <t>Доля педагогов, прошедших курсы повышения квалификации в прошедшем году (108 часов и более)</t>
  </si>
  <si>
    <t>Количество педагогов прошедших курсы повышения квалификации в прошедшем году / Общее количество педагогов* 100%</t>
  </si>
  <si>
    <t xml:space="preserve">Доля педагогов, обучившихся  в межкурсовой период на базе МЦ </t>
  </si>
  <si>
    <t>Количество педагогов, обучившихся в межкурсовой период/ Общее количество педагогов *100</t>
  </si>
  <si>
    <t>1б 10% до 20,0% 2б более 20,1%</t>
  </si>
  <si>
    <t>01.01.
01.06.</t>
  </si>
  <si>
    <t>Доля педагогов и  административных работников, применяющих ИКТ в профессиональной деятельности</t>
  </si>
  <si>
    <t>Количество педагогов и  административных работников, применяющих ИКТ в профессиональной деятельности/ Общее число работников (педагоги+админ. работники)  ОУ * 100</t>
  </si>
  <si>
    <t>2б -100%</t>
  </si>
  <si>
    <t>1б выше среднего показателя;            2б - равен среднему показателю;
3б - ниже среднего</t>
  </si>
  <si>
    <t>наличие</t>
  </si>
  <si>
    <t>15.06.</t>
  </si>
  <si>
    <t xml:space="preserve">1б до 10,0%                                2б от 10,1 до 20,0%                  3б от 20,1%      </t>
  </si>
  <si>
    <t>Доля образовательных учреждений, принятых надзорными органами  к началу учебного года без штрафных санкций</t>
  </si>
  <si>
    <t>Количество ОУ, принятых надзорными органами без штрафных санкций/ Общее количество ОУ * 100</t>
  </si>
  <si>
    <t>05.09.</t>
  </si>
  <si>
    <t>5б - 100%</t>
  </si>
  <si>
    <t>01.09</t>
  </si>
  <si>
    <t>5 б за отсутствие предписаний</t>
  </si>
  <si>
    <t>Выполнение муниципального задания</t>
  </si>
  <si>
    <t>Объем выполненных показателей / Общее число показателей * 100</t>
  </si>
  <si>
    <t>15.02</t>
  </si>
  <si>
    <t>10б - 100%, 5 б от 99% -80%</t>
  </si>
  <si>
    <t>Обоснованные жалобы</t>
  </si>
  <si>
    <t>Количество обоснованных жалоб в течение года</t>
  </si>
  <si>
    <t xml:space="preserve">              кол-во</t>
  </si>
  <si>
    <t>3. Инновациовационный процесс</t>
  </si>
  <si>
    <t>Оценка измерения результата  деятельности образовательного учреждения</t>
  </si>
  <si>
    <t>Качество конкурсной деятельности</t>
  </si>
  <si>
    <t>3.1. Представление педагогического опыта</t>
  </si>
  <si>
    <t>Участие педагогов в очных профессиональных конкурсах муниципальный релиональный всероссийский</t>
  </si>
  <si>
    <t>Количество педагогов, принявших участие в  профессиональных конкурсах / общее количество педагогов * 100</t>
  </si>
  <si>
    <t xml:space="preserve">Балл </t>
  </si>
  <si>
    <t xml:space="preserve">Региональный </t>
  </si>
  <si>
    <t xml:space="preserve">Всероссийский </t>
  </si>
  <si>
    <t>Участие педагогов в заочных профессиональных конкурсах муниципальный релиональный всероссийский</t>
  </si>
  <si>
    <t xml:space="preserve">Качество участия педагогов в  очных профессиональных конкурсах </t>
  </si>
  <si>
    <t>Количество педагогов, победителей в очных профессиональных конкурсах / количество педагогов, принявших участие в городских очных профессиональных конкурсах * 100</t>
  </si>
  <si>
    <t xml:space="preserve">Качество участия педагогов в  заочных профессиональных конкурсах </t>
  </si>
  <si>
    <t>Количество педагогов, победителей в заочных профессиональных конкурсах / количество педагогов, принявших участие в городских заочных профессиональных конкурсах * 100</t>
  </si>
  <si>
    <t xml:space="preserve">Количество педагогов-грантообладателей </t>
  </si>
  <si>
    <t>Количество педагогов, получивших гранты, чел.</t>
  </si>
  <si>
    <t>Количество педагогов, принявших участие в  предоставление опыта работы (очное ваыступление) / общее количество педагогов * 100%</t>
  </si>
  <si>
    <t>Количество педагогов, принявших участие в  предоставление опыта работы (статья) / общее количество педагогов * 100%</t>
  </si>
  <si>
    <t>Городской уровень</t>
  </si>
  <si>
    <t>Качество инновационой деятельности</t>
  </si>
  <si>
    <t>3.2. Участие в инновационной деятельности</t>
  </si>
  <si>
    <t>Количество учреждений , имеющих статус муниципальной опорной площадки (МОП), муниципальной экспериментальной площадки (МЭП) / Общее количество учреждений * 100%</t>
  </si>
  <si>
    <t>1б Муниципальный уровень,                               2б Региональный уровнь,                                3б Федеральный</t>
  </si>
  <si>
    <t>Всероссийский уровень</t>
  </si>
  <si>
    <t>Доля педагогических работников, имеющих собственный сайт или сайт класса</t>
  </si>
  <si>
    <t>Количество пед. работников, имеющие сайт/общее количество пед.  работников учреждения *100</t>
  </si>
  <si>
    <t xml:space="preserve">1б -до 10,9%                       2б более 11,0%                 </t>
  </si>
  <si>
    <t>Балл ЕГЭ</t>
  </si>
  <si>
    <t>Доля ОУ, в которых отсутствуют предписания надзорных органов</t>
  </si>
  <si>
    <t>100</t>
  </si>
  <si>
    <t>Муниципальный уровень</t>
  </si>
  <si>
    <t>Региональный уровень</t>
  </si>
  <si>
    <t>2б 60, 0%-80,0%, 3б более 80, 1%</t>
  </si>
  <si>
    <t>84.2</t>
  </si>
  <si>
    <t>Охват детей горячим питанием</t>
  </si>
  <si>
    <t>Количество учащихся в  лагерях с дневным пребыванием / Общая численность учащихся * 100</t>
  </si>
  <si>
    <t>Количество учащихся в  лагерях труда и отдыха / Общая численность учащихся * 100</t>
  </si>
  <si>
    <t>Количество учащихся /Общая численность учащихся * 100</t>
  </si>
  <si>
    <t>Доля детей занимающихся во 2 смену</t>
  </si>
  <si>
    <t xml:space="preserve">1б до 10,0%                                2б от 10,1 до 20,0%                  3б от 20,1%   </t>
  </si>
  <si>
    <t>Количество детей обучающихся во 2 смену / Общая численность учащихся * 100</t>
  </si>
  <si>
    <t xml:space="preserve">3б - выше среднего  показателя; 2б- равный среднему показателю </t>
  </si>
  <si>
    <t xml:space="preserve">Количество учащихся / Общая число компьютеров </t>
  </si>
  <si>
    <t>Численность учащихся на 1 компьютер</t>
  </si>
  <si>
    <t xml:space="preserve">Количество учащихся / Общая число компьютеров используемых в учебно-воспитательном процессе  </t>
  </si>
  <si>
    <t xml:space="preserve">Среднее значение количества баллов итоговой аттестации (ГИА): </t>
  </si>
  <si>
    <t>русский язык</t>
  </si>
  <si>
    <t>математика</t>
  </si>
  <si>
    <t>Балл ГИА</t>
  </si>
  <si>
    <t xml:space="preserve">Суммарная отметка по ЕГЭ, полученная учащимися (русский язык) / Общее количество сдававших ЕГЭ по русскому языку </t>
  </si>
  <si>
    <t>Суммарная отметка по ЕГЭ, полученная учащимися по математике профильного уровня / Число детей сдававших ЕГЭ по математике профильного уровня</t>
  </si>
  <si>
    <t>Сумма оценок, полученных выпускниками по ЕГЭ по математике (базовый уровень)/ численность выпускников сдававших ЕГЭ по математике на базовом уровне</t>
  </si>
  <si>
    <t>средняя оценка</t>
  </si>
  <si>
    <t>Суммарная отметка по ГИА, полученная учащимися по русскому языку (математика) / Общее количество сдававших ГИА по русскому языку (математика)</t>
  </si>
  <si>
    <t>ед.</t>
  </si>
  <si>
    <t>Доля выпускников, не преодолевших минимальную шкалу баллов (по совокупности всех предметов профильного уровня)</t>
  </si>
  <si>
    <t>0,4</t>
  </si>
  <si>
    <t>Коэффициент участия выпускников в экзаменах по профильным предметам</t>
  </si>
  <si>
    <t>Фактически сданные человеко-экзамены по профильным предметам / Суммарное максимально возможное число человеко-экзаменов по профильным предметам</t>
  </si>
  <si>
    <t>3,3</t>
  </si>
  <si>
    <t>1,5</t>
  </si>
  <si>
    <t>Участие образовательных учреждений в конкурсах на муниципальном, региональном и всероссийском уровнях</t>
  </si>
  <si>
    <t>Качество участия образовательных учреждений в конкурсах на муниципальном, региональном и всероссийском уровнях</t>
  </si>
  <si>
    <t>Количество учреждений, в которых отсутствуют предписания надзорных органов / Общее количество ОУ * 100</t>
  </si>
  <si>
    <t>0,5 б. до 49,9%, 1б. - более 50,0%</t>
  </si>
  <si>
    <t xml:space="preserve">минус 0,5 б - менее 0,59%;
1 б - более 0,60% </t>
  </si>
  <si>
    <t>Доля детей в  лагерях с дневным пребыванием</t>
  </si>
  <si>
    <t>Доля детей в  лагерях труда и отдыха (профильные)</t>
  </si>
  <si>
    <t>Направление</t>
  </si>
  <si>
    <t>Эффективность управленческой деятельности</t>
  </si>
  <si>
    <t>Численность педагогов на 1 компьютер, подключенный к сети интернет</t>
  </si>
  <si>
    <t xml:space="preserve">Средний балл по ЕГЭ (математика профильный уровень), </t>
  </si>
  <si>
    <t>минус 3б за каждый случай обоснованной жалобы</t>
  </si>
  <si>
    <t xml:space="preserve">Минус 0,5 б - за каждого выпускника, не получившего </t>
  </si>
  <si>
    <t>1б - 49,9%, 2б 50,0% и более</t>
  </si>
  <si>
    <t>1б-70,0 %, 2б - более70,1 %</t>
  </si>
  <si>
    <t xml:space="preserve">На всероссийском уровне: 1б за каждого участника </t>
  </si>
  <si>
    <t>На региональном уровне:          1б до 20,0%, 2б до 29.9%, 3б 30,0% и более</t>
  </si>
  <si>
    <t>На городском уровне:                1 б - 15,0% ;
         2 б - до 25,0%;
        3 б - 25,1 % и более;</t>
  </si>
  <si>
    <t>На всероссийском уровне:       1б за каждого победителя</t>
  </si>
  <si>
    <t>Преодоление асоциального поведения детьми и подростками</t>
  </si>
  <si>
    <t>Занятость детей спортом</t>
  </si>
  <si>
    <t>Доступность образовательных услуг</t>
  </si>
  <si>
    <t>3.</t>
  </si>
  <si>
    <t>Ресурсное обеспечение</t>
  </si>
  <si>
    <t>Муниципальный уровень 0,3 б за каждое участие</t>
  </si>
  <si>
    <t>Региональный уровень     0,4  за каждое участие</t>
  </si>
  <si>
    <t>Всероссийский уровень   0,5 за каждое участие</t>
  </si>
  <si>
    <t>Муниципальный уровень   1 б  за победу</t>
  </si>
  <si>
    <t>Региональный уровень         2 б за победу</t>
  </si>
  <si>
    <t>Всероссийский уровень      3 б за победу</t>
  </si>
  <si>
    <t xml:space="preserve">Количество участия учреждений в конкурсах </t>
  </si>
  <si>
    <t>Количество побед учреждений в конкурсах</t>
  </si>
  <si>
    <t xml:space="preserve">Муниципальный уровень:0,5 б - до 5,0%;
1 б - до 10,0 %;
1,5 б - 10, 1 % и более; </t>
  </si>
  <si>
    <t xml:space="preserve">Региональный уровень: 1 б до 2,0%, 1,5 б более 2,1%, </t>
  </si>
  <si>
    <t>Всероссийский уровень 2 б - 3,0 % и более</t>
  </si>
  <si>
    <t xml:space="preserve">Муниципальный уровень:1б - до 15,0%;
2 б - 15,1 % и более ; </t>
  </si>
  <si>
    <t xml:space="preserve">Региональный уровень: 1б до 30, 0 %, 2 б 30,1% и более, </t>
  </si>
  <si>
    <t>Всероссийский уровень 3 б - 20% и более</t>
  </si>
  <si>
    <t xml:space="preserve">Муниципальный уровень 0,5 б - до 10, 0 %, 1б до 15,0 %, 1,5 б 15,1 % и более, </t>
  </si>
  <si>
    <t xml:space="preserve"> Региональный уровень 1б - до 5,0 %, 1,5б 5,1 % и более,</t>
  </si>
  <si>
    <t>Всероссийский уровень 2б 5,0 % и более</t>
  </si>
  <si>
    <t xml:space="preserve"> Доля учащихся, не освоившие государственный стандарт</t>
  </si>
  <si>
    <t>Количество учащихся 9-11 классов,принявших участие /Общее числа победителей муниципального этапа*100</t>
  </si>
  <si>
    <t>Доля детей, сдавших ЕГЭ по математике (только на базовом уровне)</t>
  </si>
  <si>
    <t>Численность учащихся, сдававших ЕГЭ по математике на базовом уровне/ Численность выпускников *100</t>
  </si>
  <si>
    <t>Число учащихся, не преодолевших минимальную шкалу баллов / число учащихся, сдававших предметы на профильном уровне (по совокупности всех предметов) *100</t>
  </si>
  <si>
    <t>Доля учащихся, углубленно изучающие отдельные предметы</t>
  </si>
  <si>
    <t>Количество учащихся, углубленно изучающие отдельные предметы /Общая численность учащихся * 100</t>
  </si>
  <si>
    <t xml:space="preserve">Количество учащихся, не освоившие государственный стандарт / Общее количество учащихся *100 </t>
  </si>
  <si>
    <t>Количество учащихся 9-11 классов, принявших участие / Общее число победителей регион. этапа*100</t>
  </si>
  <si>
    <t>На региональном уровне:          1б до 25,0 % , 2б до 49,9%, 3б 50,0 % и более</t>
  </si>
  <si>
    <t xml:space="preserve">На городском уровне: 1б до 25,0 %, 2б до 35,0 %, 3б 35.1 % и более; </t>
  </si>
  <si>
    <t xml:space="preserve">Муниципальный уровень 0,5 б - до 10, 0 %, 1б до 15,0 %, 1,5 б -15,1 % и более, </t>
  </si>
  <si>
    <t>3б - выше среднего  показателя; 2б- равный среднему показателю (49,9);</t>
  </si>
  <si>
    <t>На всероссийском уровне: более 0,3% - 3б</t>
  </si>
  <si>
    <t>На региональном уровне: 1б - до 5,0 %, 2б -  5,1 % и более</t>
  </si>
  <si>
    <t>2б до 15,0%, 3б от15,1% и выше</t>
  </si>
  <si>
    <t>0,1 б за каждую победу</t>
  </si>
  <si>
    <t>2 б от 15,0% и более</t>
  </si>
  <si>
    <t>Кол-во педагогов / Общее количество компьютеров подключенных к сети интерне</t>
  </si>
  <si>
    <t>2б - ниже среднего показателя;
1б - равен среднему показателю</t>
  </si>
  <si>
    <t>0,5 б за наличие</t>
  </si>
  <si>
    <t>1 б за наличие</t>
  </si>
  <si>
    <t>Электронная столовая</t>
  </si>
  <si>
    <t>2.2. Качество материально-технического обеспечения</t>
  </si>
  <si>
    <t>Количество образовательных учреждении, в которых создана электронная столовая/Общее количество ОУ*100</t>
  </si>
  <si>
    <t>Количество образовательных учреждении, в которых реализуется проект "Доступная среда"/Общее количество ОУ*100</t>
  </si>
  <si>
    <t>Наличие</t>
  </si>
  <si>
    <t>Доля образовательных учреждений, принятых без замечаний  и  имеющих высокую оценку надзорных органов</t>
  </si>
  <si>
    <t>Количество ОУ, принятых  без замечаний и имеющих высокую оценку надзорных органов/ Общее количество ОУ * 100</t>
  </si>
  <si>
    <t>Учреждения,имеющие статус опорной площадки, инновационных, пилотных площадок</t>
  </si>
  <si>
    <t>Доля выпускников, сдававших экзамены по выбору из числа профильных предметов</t>
  </si>
  <si>
    <t>Количество учащихся 11-х классов, сдаваших экзамены по выбору из числа профильных предметов/Общее число учащихся 11-х классов, обучающихся в профильных классах</t>
  </si>
  <si>
    <t>Количество учащихся 11-классов, набравших наивысший бал по профильным предметам (80-100)/число учащихся, сдававших профильные предметы</t>
  </si>
  <si>
    <t>Количество учащихся, получивших гранты (премии), чел.</t>
  </si>
  <si>
    <t>2.5 Эффективность создания здоровьесберегающих технологий</t>
  </si>
  <si>
    <t>1</t>
  </si>
  <si>
    <t>3</t>
  </si>
  <si>
    <t>2</t>
  </si>
  <si>
    <t>Электронная проходная</t>
  </si>
  <si>
    <t>Количество образовательных учреждении, в которых создана Электронная проходная"/Общее количество ОУ*100</t>
  </si>
  <si>
    <t>44</t>
  </si>
  <si>
    <t>Представление опыта работы педагогов - очное выступление (подтверждаемых сертификатом)</t>
  </si>
  <si>
    <t xml:space="preserve">Представление опыта работы педагогов - статья в печатном издании </t>
  </si>
  <si>
    <t>Создание доступной среды</t>
  </si>
  <si>
    <t xml:space="preserve">2.3. Соблюдение нормативно-правовых норм    </t>
  </si>
  <si>
    <t xml:space="preserve">минус 1б выше среднего  показателя; минус 0,5 б- от 0,1 до среднего показателя (9,8) </t>
  </si>
  <si>
    <t>кол-во побед</t>
  </si>
  <si>
    <t xml:space="preserve">Средняя оценка ЕГЭ, полученная выпусниками по математике </t>
  </si>
  <si>
    <t>Доля учащихся, набравших свыше 80 баллов по профильным предметам</t>
  </si>
  <si>
    <t>5б принятых без замечаний</t>
  </si>
  <si>
    <t>Приложение № 2 Оценка качества результативности общеобразовательных учреждений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</si>
</sst>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9"/>
      <name val="Tahoma"/>
      <family val="2"/>
    </font>
    <font>
      <sz val="8"/>
      <name val="Times New Roman"/>
      <family val="1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5" fontId="5" fillId="0" borderId="11" xfId="54" applyNumberFormat="1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164" fontId="16" fillId="0" borderId="11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164" fontId="5" fillId="0" borderId="11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3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5" fillId="0" borderId="11" xfId="54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horizontal="center" vertical="center" wrapText="1"/>
    </xf>
    <xf numFmtId="164" fontId="5" fillId="35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/>
    </xf>
    <xf numFmtId="0" fontId="52" fillId="35" borderId="11" xfId="0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164" fontId="5" fillId="0" borderId="11" xfId="54" applyNumberFormat="1" applyFont="1" applyFill="1" applyBorder="1" applyAlignment="1">
      <alignment horizontal="center" vertical="center" wrapText="1"/>
      <protection/>
    </xf>
    <xf numFmtId="0" fontId="5" fillId="35" borderId="11" xfId="54" applyNumberFormat="1" applyFont="1" applyFill="1" applyBorder="1" applyAlignment="1">
      <alignment horizontal="center" vertical="center" wrapText="1"/>
      <protection/>
    </xf>
    <xf numFmtId="0" fontId="6" fillId="35" borderId="11" xfId="0" applyNumberFormat="1" applyFont="1" applyFill="1" applyBorder="1" applyAlignment="1">
      <alignment horizontal="center" vertical="center" wrapText="1"/>
    </xf>
    <xf numFmtId="49" fontId="5" fillId="0" borderId="12" xfId="54" applyNumberFormat="1" applyFont="1" applyFill="1" applyBorder="1" applyAlignment="1">
      <alignment horizontal="center" vertical="center" wrapText="1"/>
      <protection/>
    </xf>
    <xf numFmtId="1" fontId="5" fillId="0" borderId="11" xfId="54" applyNumberFormat="1" applyFont="1" applyFill="1" applyBorder="1" applyAlignment="1">
      <alignment horizontal="center" vertical="center" wrapText="1"/>
      <protection/>
    </xf>
    <xf numFmtId="1" fontId="5" fillId="35" borderId="11" xfId="54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vertical="center" wrapText="1"/>
    </xf>
    <xf numFmtId="165" fontId="0" fillId="0" borderId="0" xfId="0" applyNumberFormat="1" applyAlignment="1">
      <alignment/>
    </xf>
    <xf numFmtId="0" fontId="0" fillId="0" borderId="11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36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4" fontId="53" fillId="0" borderId="11" xfId="0" applyNumberFormat="1" applyFont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36" borderId="12" xfId="54" applyFont="1" applyFill="1" applyBorder="1" applyAlignment="1">
      <alignment horizontal="center" vertical="center" wrapText="1"/>
      <protection/>
    </xf>
    <xf numFmtId="164" fontId="5" fillId="36" borderId="11" xfId="54" applyNumberFormat="1" applyFont="1" applyFill="1" applyBorder="1" applyAlignment="1">
      <alignment horizontal="center" vertical="center" wrapText="1"/>
      <protection/>
    </xf>
    <xf numFmtId="0" fontId="5" fillId="36" borderId="10" xfId="5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11" xfId="0" applyNumberFormat="1" applyFont="1" applyFill="1" applyBorder="1" applyAlignment="1">
      <alignment horizontal="center" vertical="center" wrapText="1"/>
    </xf>
    <xf numFmtId="49" fontId="15" fillId="35" borderId="11" xfId="0" applyNumberFormat="1" applyFont="1" applyFill="1" applyBorder="1" applyAlignment="1">
      <alignment horizontal="center" vertical="center" wrapText="1"/>
    </xf>
    <xf numFmtId="164" fontId="15" fillId="35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3" fontId="15" fillId="35" borderId="11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10" fontId="54" fillId="0" borderId="11" xfId="0" applyNumberFormat="1" applyFont="1" applyFill="1" applyBorder="1" applyAlignment="1">
      <alignment horizontal="center" vertical="center"/>
    </xf>
    <xf numFmtId="9" fontId="18" fillId="0" borderId="11" xfId="58" applyFont="1" applyFill="1" applyBorder="1" applyAlignment="1">
      <alignment horizontal="center" vertical="center" wrapText="1"/>
    </xf>
    <xf numFmtId="164" fontId="54" fillId="0" borderId="11" xfId="0" applyNumberFormat="1" applyFont="1" applyFill="1" applyBorder="1" applyAlignment="1">
      <alignment horizontal="center"/>
    </xf>
    <xf numFmtId="0" fontId="54" fillId="35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wrapText="1"/>
    </xf>
    <xf numFmtId="164" fontId="18" fillId="0" borderId="11" xfId="0" applyNumberFormat="1" applyFont="1" applyFill="1" applyBorder="1" applyAlignment="1">
      <alignment horizontal="center" wrapText="1"/>
    </xf>
    <xf numFmtId="164" fontId="55" fillId="0" borderId="11" xfId="0" applyNumberFormat="1" applyFont="1" applyFill="1" applyBorder="1" applyAlignment="1">
      <alignment horizontal="center"/>
    </xf>
    <xf numFmtId="0" fontId="55" fillId="35" borderId="11" xfId="0" applyFont="1" applyFill="1" applyBorder="1" applyAlignment="1">
      <alignment horizontal="center"/>
    </xf>
    <xf numFmtId="10" fontId="55" fillId="0" borderId="11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165" fontId="5" fillId="36" borderId="11" xfId="54" applyNumberFormat="1" applyFont="1" applyFill="1" applyBorder="1" applyAlignment="1">
      <alignment horizontal="center" vertical="center" wrapText="1"/>
      <protection/>
    </xf>
    <xf numFmtId="0" fontId="6" fillId="36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0" fontId="5" fillId="36" borderId="11" xfId="54" applyFont="1" applyFill="1" applyBorder="1" applyAlignment="1">
      <alignment horizontal="center" vertical="center" wrapText="1"/>
      <protection/>
    </xf>
    <xf numFmtId="49" fontId="5" fillId="36" borderId="11" xfId="54" applyNumberFormat="1" applyFont="1" applyFill="1" applyBorder="1" applyAlignment="1">
      <alignment horizontal="center" vertical="center" wrapText="1"/>
      <protection/>
    </xf>
    <xf numFmtId="49" fontId="5" fillId="0" borderId="11" xfId="54" applyNumberFormat="1" applyFont="1" applyFill="1" applyBorder="1" applyAlignment="1">
      <alignment horizontal="center" vertical="center" wrapText="1"/>
      <protection/>
    </xf>
    <xf numFmtId="0" fontId="6" fillId="37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6" fontId="0" fillId="0" borderId="11" xfId="0" applyNumberFormat="1" applyFill="1" applyBorder="1" applyAlignment="1">
      <alignment horizontal="center" vertical="center" wrapText="1"/>
    </xf>
    <xf numFmtId="164" fontId="5" fillId="36" borderId="12" xfId="0" applyNumberFormat="1" applyFont="1" applyFill="1" applyBorder="1" applyAlignment="1">
      <alignment horizontal="center" vertical="center" wrapText="1"/>
    </xf>
    <xf numFmtId="0" fontId="54" fillId="36" borderId="11" xfId="0" applyNumberFormat="1" applyFont="1" applyFill="1" applyBorder="1" applyAlignment="1">
      <alignment horizontal="center"/>
    </xf>
    <xf numFmtId="0" fontId="54" fillId="14" borderId="11" xfId="0" applyFont="1" applyFill="1" applyBorder="1" applyAlignment="1">
      <alignment horizontal="center"/>
    </xf>
    <xf numFmtId="0" fontId="55" fillId="14" borderId="11" xfId="0" applyFont="1" applyFill="1" applyBorder="1" applyAlignment="1">
      <alignment horizontal="center"/>
    </xf>
    <xf numFmtId="0" fontId="15" fillId="14" borderId="11" xfId="0" applyFont="1" applyFill="1" applyBorder="1" applyAlignment="1">
      <alignment horizontal="center" vertical="center" wrapText="1"/>
    </xf>
    <xf numFmtId="0" fontId="18" fillId="14" borderId="11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0" fontId="5" fillId="8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5" fillId="0" borderId="11" xfId="54" applyNumberFormat="1" applyFont="1" applyFill="1" applyBorder="1" applyAlignment="1">
      <alignment horizontal="center" wrapText="1"/>
      <protection/>
    </xf>
    <xf numFmtId="165" fontId="5" fillId="0" borderId="11" xfId="54" applyNumberFormat="1" applyFont="1" applyFill="1" applyBorder="1" applyAlignment="1">
      <alignment horizontal="center" wrapText="1"/>
      <protection/>
    </xf>
    <xf numFmtId="164" fontId="52" fillId="36" borderId="11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left" vertical="center" wrapText="1"/>
    </xf>
    <xf numFmtId="0" fontId="13" fillId="36" borderId="11" xfId="0" applyFont="1" applyFill="1" applyBorder="1" applyAlignment="1">
      <alignment vertical="center" wrapText="1"/>
    </xf>
    <xf numFmtId="0" fontId="13" fillId="36" borderId="11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5" fillId="36" borderId="11" xfId="54" applyFont="1" applyFill="1" applyBorder="1" applyAlignment="1">
      <alignment horizontal="center" vertical="center" wrapText="1"/>
      <protection/>
    </xf>
    <xf numFmtId="0" fontId="6" fillId="36" borderId="10" xfId="0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164" fontId="6" fillId="36" borderId="11" xfId="0" applyNumberFormat="1" applyFont="1" applyFill="1" applyBorder="1" applyAlignment="1">
      <alignment horizontal="center" vertical="center" wrapText="1"/>
    </xf>
    <xf numFmtId="0" fontId="6" fillId="36" borderId="11" xfId="0" applyNumberFormat="1" applyFont="1" applyFill="1" applyBorder="1" applyAlignment="1">
      <alignment horizontal="center" vertical="center" wrapText="1"/>
    </xf>
    <xf numFmtId="164" fontId="0" fillId="36" borderId="11" xfId="0" applyNumberFormat="1" applyFill="1" applyBorder="1" applyAlignment="1">
      <alignment horizontal="center"/>
    </xf>
    <xf numFmtId="165" fontId="6" fillId="36" borderId="11" xfId="0" applyNumberFormat="1" applyFont="1" applyFill="1" applyBorder="1" applyAlignment="1">
      <alignment horizontal="center" vertical="center" wrapText="1"/>
    </xf>
    <xf numFmtId="165" fontId="0" fillId="36" borderId="0" xfId="0" applyNumberFormat="1" applyFill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0" borderId="11" xfId="54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6" fillId="37" borderId="11" xfId="0" applyFont="1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5" fillId="0" borderId="11" xfId="54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5" fillId="36" borderId="10" xfId="54" applyFont="1" applyFill="1" applyBorder="1" applyAlignment="1">
      <alignment horizontal="center" vertical="center" wrapText="1"/>
      <protection/>
    </xf>
    <xf numFmtId="0" fontId="0" fillId="36" borderId="12" xfId="0" applyFill="1" applyBorder="1" applyAlignment="1">
      <alignment horizontal="center" vertical="center" wrapText="1"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49" fontId="0" fillId="0" borderId="12" xfId="0" applyNumberForma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5" fillId="33" borderId="10" xfId="54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49" fontId="5" fillId="0" borderId="17" xfId="54" applyNumberFormat="1" applyFont="1" applyFill="1" applyBorder="1" applyAlignment="1">
      <alignment horizontal="center" vertical="center" wrapText="1"/>
      <protection/>
    </xf>
    <xf numFmtId="0" fontId="5" fillId="36" borderId="17" xfId="54" applyFont="1" applyFill="1" applyBorder="1" applyAlignment="1">
      <alignment horizontal="center" vertical="center" wrapText="1"/>
      <protection/>
    </xf>
    <xf numFmtId="0" fontId="5" fillId="36" borderId="12" xfId="54" applyFont="1" applyFill="1" applyBorder="1" applyAlignment="1">
      <alignment horizontal="center" vertical="center" wrapText="1"/>
      <protection/>
    </xf>
    <xf numFmtId="0" fontId="5" fillId="36" borderId="11" xfId="54" applyFont="1" applyFill="1" applyBorder="1" applyAlignment="1">
      <alignment horizontal="center" vertical="center" wrapText="1"/>
      <protection/>
    </xf>
    <xf numFmtId="0" fontId="6" fillId="36" borderId="11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2" xfId="54" applyFont="1" applyFill="1" applyBorder="1" applyAlignment="1">
      <alignment horizontal="center" vertical="center" wrapText="1"/>
      <protection/>
    </xf>
    <xf numFmtId="49" fontId="5" fillId="0" borderId="12" xfId="54" applyNumberFormat="1" applyFont="1" applyFill="1" applyBorder="1" applyAlignment="1">
      <alignment horizontal="center" vertical="center" wrapText="1"/>
      <protection/>
    </xf>
    <xf numFmtId="0" fontId="5" fillId="35" borderId="10" xfId="54" applyNumberFormat="1" applyFont="1" applyFill="1" applyBorder="1" applyAlignment="1">
      <alignment horizontal="center" vertical="center" wrapText="1"/>
      <protection/>
    </xf>
    <xf numFmtId="0" fontId="5" fillId="35" borderId="12" xfId="54" applyNumberFormat="1" applyFont="1" applyFill="1" applyBorder="1" applyAlignment="1">
      <alignment horizontal="center" vertical="center" wrapText="1"/>
      <protection/>
    </xf>
    <xf numFmtId="0" fontId="5" fillId="0" borderId="17" xfId="54" applyFont="1" applyFill="1" applyBorder="1" applyAlignment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textRotation="90" wrapText="1"/>
      <protection/>
    </xf>
    <xf numFmtId="0" fontId="0" fillId="0" borderId="17" xfId="0" applyBorder="1" applyAlignment="1">
      <alignment vertical="center" textRotation="90" wrapText="1"/>
    </xf>
    <xf numFmtId="0" fontId="5" fillId="0" borderId="11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16" fontId="5" fillId="0" borderId="11" xfId="0" applyNumberFormat="1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wrapText="1"/>
    </xf>
    <xf numFmtId="0" fontId="52" fillId="36" borderId="12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wrapText="1"/>
    </xf>
    <xf numFmtId="0" fontId="52" fillId="0" borderId="11" xfId="0" applyFont="1" applyFill="1" applyBorder="1" applyAlignment="1">
      <alignment wrapText="1"/>
    </xf>
    <xf numFmtId="0" fontId="5" fillId="36" borderId="11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53" fillId="36" borderId="12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2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5" fillId="36" borderId="11" xfId="0" applyFont="1" applyFill="1" applyBorder="1" applyAlignment="1">
      <alignment vertical="center" wrapText="1"/>
    </xf>
    <xf numFmtId="0" fontId="0" fillId="36" borderId="11" xfId="0" applyFill="1" applyBorder="1" applyAlignment="1">
      <alignment vertical="center" wrapText="1"/>
    </xf>
    <xf numFmtId="16" fontId="13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6" fontId="5" fillId="0" borderId="11" xfId="0" applyNumberFormat="1" applyFont="1" applyFill="1" applyBorder="1" applyAlignment="1">
      <alignment vertical="center" wrapText="1"/>
    </xf>
    <xf numFmtId="0" fontId="5" fillId="37" borderId="11" xfId="0" applyFont="1" applyFill="1" applyBorder="1" applyAlignment="1">
      <alignment horizontal="center" wrapText="1"/>
    </xf>
    <xf numFmtId="0" fontId="0" fillId="37" borderId="11" xfId="0" applyFill="1" applyBorder="1" applyAlignment="1">
      <alignment wrapText="1"/>
    </xf>
    <xf numFmtId="0" fontId="5" fillId="37" borderId="11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6" fontId="52" fillId="0" borderId="11" xfId="0" applyNumberFormat="1" applyFont="1" applyFill="1" applyBorder="1" applyAlignment="1">
      <alignment horizontal="center" vertical="center" wrapText="1"/>
    </xf>
    <xf numFmtId="16" fontId="52" fillId="0" borderId="11" xfId="0" applyNumberFormat="1" applyFont="1" applyFill="1" applyBorder="1" applyAlignment="1">
      <alignment wrapText="1"/>
    </xf>
    <xf numFmtId="0" fontId="52" fillId="37" borderId="10" xfId="0" applyFont="1" applyFill="1" applyBorder="1" applyAlignment="1">
      <alignment wrapText="1"/>
    </xf>
    <xf numFmtId="0" fontId="52" fillId="37" borderId="12" xfId="0" applyFont="1" applyFill="1" applyBorder="1" applyAlignment="1">
      <alignment wrapText="1"/>
    </xf>
    <xf numFmtId="0" fontId="52" fillId="0" borderId="11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52" fillId="36" borderId="17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7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36" borderId="10" xfId="0" applyFont="1" applyFill="1" applyBorder="1" applyAlignment="1">
      <alignment vertical="center" wrapText="1"/>
    </xf>
    <xf numFmtId="0" fontId="9" fillId="36" borderId="12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1"/>
  <sheetViews>
    <sheetView zoomScale="90" zoomScaleNormal="90" zoomScalePageLayoutView="0" workbookViewId="0" topLeftCell="AS1">
      <selection activeCell="BL5" sqref="BL5"/>
    </sheetView>
  </sheetViews>
  <sheetFormatPr defaultColWidth="9.140625" defaultRowHeight="15"/>
  <cols>
    <col min="2" max="2" width="11.140625" style="0" customWidth="1"/>
    <col min="3" max="3" width="16.57421875" style="0" customWidth="1"/>
    <col min="4" max="4" width="27.00390625" style="0" customWidth="1"/>
    <col min="5" max="5" width="36.7109375" style="0" customWidth="1"/>
    <col min="6" max="6" width="12.421875" style="0" customWidth="1"/>
    <col min="7" max="7" width="23.57421875" style="0" customWidth="1"/>
    <col min="8" max="8" width="13.7109375" style="0" customWidth="1"/>
    <col min="19" max="23" width="10.421875" style="0" bestFit="1" customWidth="1"/>
    <col min="24" max="24" width="12.00390625" style="0" bestFit="1" customWidth="1"/>
    <col min="25" max="29" width="10.421875" style="0" bestFit="1" customWidth="1"/>
  </cols>
  <sheetData>
    <row r="1" spans="2:62" ht="15.75">
      <c r="B1" s="215" t="s">
        <v>262</v>
      </c>
      <c r="C1" s="168"/>
      <c r="D1" s="168"/>
      <c r="E1" s="168"/>
      <c r="F1" s="168"/>
      <c r="G1" s="168"/>
      <c r="H1" s="168"/>
      <c r="BI1" s="167" t="s">
        <v>6</v>
      </c>
      <c r="BJ1" s="167"/>
    </row>
    <row r="2" spans="1:62" ht="15" customHeight="1">
      <c r="A2" s="177" t="s">
        <v>0</v>
      </c>
      <c r="B2" s="1"/>
      <c r="C2" s="190" t="s">
        <v>1</v>
      </c>
      <c r="D2" s="177" t="s">
        <v>2</v>
      </c>
      <c r="E2" s="177" t="s">
        <v>3</v>
      </c>
      <c r="F2" s="177" t="s">
        <v>4</v>
      </c>
      <c r="G2" s="186" t="s">
        <v>5</v>
      </c>
      <c r="H2" s="187"/>
      <c r="I2" s="2"/>
      <c r="J2" s="177" t="s">
        <v>6</v>
      </c>
      <c r="K2" s="177"/>
      <c r="L2" s="177"/>
      <c r="M2" s="17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168"/>
      <c r="BJ2" s="168"/>
    </row>
    <row r="3" spans="1:62" ht="60">
      <c r="A3" s="177"/>
      <c r="B3" s="4" t="s">
        <v>178</v>
      </c>
      <c r="C3" s="191"/>
      <c r="D3" s="177"/>
      <c r="E3" s="177"/>
      <c r="F3" s="177"/>
      <c r="G3" s="188"/>
      <c r="H3" s="189"/>
      <c r="I3" s="6">
        <v>1</v>
      </c>
      <c r="J3" s="6">
        <v>2</v>
      </c>
      <c r="K3" s="6">
        <v>3</v>
      </c>
      <c r="L3" s="6">
        <v>4</v>
      </c>
      <c r="M3" s="6">
        <v>5</v>
      </c>
      <c r="N3" s="6">
        <v>6</v>
      </c>
      <c r="O3" s="6">
        <v>7</v>
      </c>
      <c r="P3" s="6">
        <v>8</v>
      </c>
      <c r="Q3" s="6">
        <v>9</v>
      </c>
      <c r="R3" s="6">
        <v>11</v>
      </c>
      <c r="S3" s="6">
        <v>14</v>
      </c>
      <c r="T3" s="6">
        <v>15</v>
      </c>
      <c r="U3" s="6">
        <v>17</v>
      </c>
      <c r="V3" s="6">
        <v>18</v>
      </c>
      <c r="W3" s="6">
        <v>19</v>
      </c>
      <c r="X3" s="6">
        <v>20</v>
      </c>
      <c r="Y3" s="6">
        <v>21</v>
      </c>
      <c r="Z3" s="6">
        <v>22</v>
      </c>
      <c r="AA3" s="6">
        <v>23</v>
      </c>
      <c r="AB3" s="6">
        <v>24</v>
      </c>
      <c r="AC3" s="6">
        <v>25</v>
      </c>
      <c r="AD3" s="6">
        <v>26</v>
      </c>
      <c r="AE3" s="6">
        <v>28</v>
      </c>
      <c r="AF3" s="6">
        <v>29</v>
      </c>
      <c r="AG3" s="6">
        <v>30</v>
      </c>
      <c r="AH3" s="6">
        <v>31</v>
      </c>
      <c r="AI3" s="6">
        <v>32</v>
      </c>
      <c r="AJ3" s="6">
        <v>33</v>
      </c>
      <c r="AK3" s="6">
        <v>35</v>
      </c>
      <c r="AL3" s="6">
        <v>36</v>
      </c>
      <c r="AM3" s="6">
        <v>37</v>
      </c>
      <c r="AN3" s="6">
        <v>39</v>
      </c>
      <c r="AO3" s="6">
        <v>41</v>
      </c>
      <c r="AP3" s="6">
        <v>42</v>
      </c>
      <c r="AQ3" s="6">
        <v>43</v>
      </c>
      <c r="AR3" s="6">
        <v>44</v>
      </c>
      <c r="AS3" s="6">
        <v>49</v>
      </c>
      <c r="AT3" s="6">
        <v>50</v>
      </c>
      <c r="AU3" s="6">
        <v>53</v>
      </c>
      <c r="AV3" s="6">
        <v>54</v>
      </c>
      <c r="AW3" s="6">
        <v>55</v>
      </c>
      <c r="AX3" s="6">
        <v>56</v>
      </c>
      <c r="AY3" s="6">
        <v>58</v>
      </c>
      <c r="AZ3" s="6">
        <v>61</v>
      </c>
      <c r="BA3" s="6">
        <v>62</v>
      </c>
      <c r="BB3" s="6">
        <v>63</v>
      </c>
      <c r="BC3" s="6">
        <v>64</v>
      </c>
      <c r="BD3" s="6">
        <v>65</v>
      </c>
      <c r="BE3" s="6">
        <v>66</v>
      </c>
      <c r="BF3" s="6">
        <v>67</v>
      </c>
      <c r="BG3" s="6">
        <v>68</v>
      </c>
      <c r="BH3" s="6" t="s">
        <v>7</v>
      </c>
      <c r="BI3" s="5" t="s">
        <v>8</v>
      </c>
      <c r="BJ3" s="7" t="s">
        <v>9</v>
      </c>
    </row>
    <row r="4" spans="1:62" s="24" customFormat="1" ht="15">
      <c r="A4" s="192" t="s">
        <v>10</v>
      </c>
      <c r="B4" s="220" t="s">
        <v>11</v>
      </c>
      <c r="C4" s="178" t="s">
        <v>190</v>
      </c>
      <c r="D4" s="180" t="s">
        <v>12</v>
      </c>
      <c r="E4" s="178" t="s">
        <v>13</v>
      </c>
      <c r="F4" s="182" t="s">
        <v>14</v>
      </c>
      <c r="G4" s="184" t="s">
        <v>175</v>
      </c>
      <c r="H4" s="52" t="s">
        <v>15</v>
      </c>
      <c r="I4" s="133">
        <v>0.5</v>
      </c>
      <c r="J4" s="133">
        <v>0.5</v>
      </c>
      <c r="K4" s="133">
        <v>0</v>
      </c>
      <c r="L4" s="133">
        <v>0.5</v>
      </c>
      <c r="M4" s="133">
        <v>0.5</v>
      </c>
      <c r="N4" s="133">
        <v>0</v>
      </c>
      <c r="O4" s="133">
        <v>0.5</v>
      </c>
      <c r="P4" s="133">
        <v>0.5</v>
      </c>
      <c r="Q4" s="133">
        <v>0.5</v>
      </c>
      <c r="R4" s="133">
        <v>0.5</v>
      </c>
      <c r="S4" s="133">
        <v>0.5</v>
      </c>
      <c r="T4" s="133">
        <v>1</v>
      </c>
      <c r="U4" s="133">
        <v>0.5</v>
      </c>
      <c r="V4" s="133">
        <v>0.5</v>
      </c>
      <c r="W4" s="133">
        <v>0.5</v>
      </c>
      <c r="X4" s="133">
        <v>0</v>
      </c>
      <c r="Y4" s="133">
        <v>0</v>
      </c>
      <c r="Z4" s="133">
        <v>0.5</v>
      </c>
      <c r="AA4" s="133">
        <v>0</v>
      </c>
      <c r="AB4" s="133">
        <v>0.5</v>
      </c>
      <c r="AC4" s="133">
        <v>1</v>
      </c>
      <c r="AD4" s="133">
        <v>0</v>
      </c>
      <c r="AE4" s="133">
        <v>0.5</v>
      </c>
      <c r="AF4" s="133">
        <v>0.5</v>
      </c>
      <c r="AG4" s="133">
        <v>0</v>
      </c>
      <c r="AH4" s="133">
        <v>0</v>
      </c>
      <c r="AI4" s="133">
        <v>0.5</v>
      </c>
      <c r="AJ4" s="133">
        <v>0.5</v>
      </c>
      <c r="AK4" s="133">
        <v>1</v>
      </c>
      <c r="AL4" s="133">
        <v>0.5</v>
      </c>
      <c r="AM4" s="133">
        <v>1</v>
      </c>
      <c r="AN4" s="133">
        <v>0.5</v>
      </c>
      <c r="AO4" s="133">
        <v>0</v>
      </c>
      <c r="AP4" s="133">
        <v>0.5</v>
      </c>
      <c r="AQ4" s="133">
        <v>0.5</v>
      </c>
      <c r="AR4" s="133">
        <v>0</v>
      </c>
      <c r="AS4" s="133">
        <v>0.5</v>
      </c>
      <c r="AT4" s="133">
        <v>0.5</v>
      </c>
      <c r="AU4" s="133">
        <v>1</v>
      </c>
      <c r="AV4" s="133">
        <v>0.5</v>
      </c>
      <c r="AW4" s="133">
        <v>1</v>
      </c>
      <c r="AX4" s="133">
        <v>0.5</v>
      </c>
      <c r="AY4" s="133">
        <v>0</v>
      </c>
      <c r="AZ4" s="133">
        <v>0.5</v>
      </c>
      <c r="BA4" s="133">
        <v>0.5</v>
      </c>
      <c r="BB4" s="133">
        <v>0.5</v>
      </c>
      <c r="BC4" s="133">
        <v>0.5</v>
      </c>
      <c r="BD4" s="133">
        <v>0.5</v>
      </c>
      <c r="BE4" s="133">
        <v>0</v>
      </c>
      <c r="BF4" s="133">
        <v>0</v>
      </c>
      <c r="BG4" s="133">
        <v>0</v>
      </c>
      <c r="BH4" s="133">
        <v>1</v>
      </c>
      <c r="BI4" s="45"/>
      <c r="BJ4" s="45"/>
    </row>
    <row r="5" spans="1:62" s="24" customFormat="1" ht="40.5" customHeight="1">
      <c r="A5" s="193"/>
      <c r="B5" s="221"/>
      <c r="C5" s="179"/>
      <c r="D5" s="181"/>
      <c r="E5" s="179"/>
      <c r="F5" s="183"/>
      <c r="G5" s="185"/>
      <c r="H5" s="9" t="s">
        <v>16</v>
      </c>
      <c r="I5" s="10">
        <v>0.11441647597254005</v>
      </c>
      <c r="J5" s="10">
        <v>0.5244755244755245</v>
      </c>
      <c r="K5" s="10">
        <v>0</v>
      </c>
      <c r="L5" s="10">
        <v>0.10224948875255625</v>
      </c>
      <c r="M5" s="10">
        <v>0.34305317324185247</v>
      </c>
      <c r="N5" s="10">
        <v>0</v>
      </c>
      <c r="O5" s="10">
        <v>0.33860045146726864</v>
      </c>
      <c r="P5" s="10">
        <v>0.19723865877712032</v>
      </c>
      <c r="Q5" s="10">
        <v>0.5405405405405406</v>
      </c>
      <c r="R5" s="10">
        <v>0.24937655860349126</v>
      </c>
      <c r="S5" s="10">
        <v>0.1400560224089636</v>
      </c>
      <c r="T5" s="10">
        <v>0.6611570247933884</v>
      </c>
      <c r="U5" s="10">
        <v>0.1838235294117647</v>
      </c>
      <c r="V5" s="10">
        <v>0.31545741324921134</v>
      </c>
      <c r="W5" s="10">
        <v>0.2789400278940028</v>
      </c>
      <c r="X5" s="10">
        <v>0</v>
      </c>
      <c r="Y5" s="10">
        <v>0</v>
      </c>
      <c r="Z5" s="10">
        <v>0.0683526999316473</v>
      </c>
      <c r="AA5" s="10">
        <v>0</v>
      </c>
      <c r="AB5" s="10">
        <v>0.43859649122807015</v>
      </c>
      <c r="AC5" s="10">
        <v>2.1929824561403506</v>
      </c>
      <c r="AD5" s="10">
        <v>0</v>
      </c>
      <c r="AE5" s="10">
        <v>0.17699115044247787</v>
      </c>
      <c r="AF5" s="10">
        <v>0.35842293906810035</v>
      </c>
      <c r="AG5" s="10">
        <v>0</v>
      </c>
      <c r="AH5" s="10">
        <v>0</v>
      </c>
      <c r="AI5" s="10">
        <v>0.2242152466367713</v>
      </c>
      <c r="AJ5" s="10">
        <v>0.17167381974248927</v>
      </c>
      <c r="AK5" s="10">
        <v>0.5973715651135006</v>
      </c>
      <c r="AL5" s="10">
        <v>0.26929982046678635</v>
      </c>
      <c r="AM5" s="10">
        <v>1.348314606741573</v>
      </c>
      <c r="AN5" s="10">
        <v>0.5326231691078562</v>
      </c>
      <c r="AO5" s="10">
        <v>0</v>
      </c>
      <c r="AP5" s="10">
        <v>0.3215434083601286</v>
      </c>
      <c r="AQ5" s="10">
        <v>0.47393364928909953</v>
      </c>
      <c r="AR5" s="10">
        <v>0</v>
      </c>
      <c r="AS5" s="10">
        <v>0.19047619047619047</v>
      </c>
      <c r="AT5" s="10">
        <v>0.46153846153846156</v>
      </c>
      <c r="AU5" s="10">
        <v>0.8680555555555556</v>
      </c>
      <c r="AV5" s="10">
        <v>0.46511627906976744</v>
      </c>
      <c r="AW5" s="10">
        <v>0.6097560975609756</v>
      </c>
      <c r="AX5" s="10">
        <v>0.13386880856760375</v>
      </c>
      <c r="AY5" s="10">
        <v>0</v>
      </c>
      <c r="AZ5" s="10">
        <v>0.10822510822510822</v>
      </c>
      <c r="BA5" s="10">
        <v>0.18050541516245489</v>
      </c>
      <c r="BB5" s="10">
        <v>0.38461538461538464</v>
      </c>
      <c r="BC5" s="10">
        <v>0.35545023696682465</v>
      </c>
      <c r="BD5" s="10">
        <v>0.1371742112482853</v>
      </c>
      <c r="BE5" s="10">
        <v>0</v>
      </c>
      <c r="BF5" s="10">
        <v>0</v>
      </c>
      <c r="BG5" s="10">
        <v>0</v>
      </c>
      <c r="BH5" s="10">
        <v>6.1688311688311686</v>
      </c>
      <c r="BI5" s="149">
        <v>0.4</v>
      </c>
      <c r="BJ5" s="10">
        <v>0.29</v>
      </c>
    </row>
    <row r="6" spans="1:62" s="24" customFormat="1" ht="24">
      <c r="A6" s="193"/>
      <c r="B6" s="221"/>
      <c r="C6" s="180" t="s">
        <v>191</v>
      </c>
      <c r="D6" s="81" t="s">
        <v>17</v>
      </c>
      <c r="E6" s="178" t="s">
        <v>18</v>
      </c>
      <c r="F6" s="182" t="s">
        <v>14</v>
      </c>
      <c r="G6" s="222" t="s">
        <v>174</v>
      </c>
      <c r="H6" s="61" t="s">
        <v>15</v>
      </c>
      <c r="I6" s="61">
        <v>1</v>
      </c>
      <c r="J6" s="61">
        <v>0.5</v>
      </c>
      <c r="K6" s="61">
        <v>1</v>
      </c>
      <c r="L6" s="61">
        <v>1</v>
      </c>
      <c r="M6" s="61">
        <v>0.5</v>
      </c>
      <c r="N6" s="62">
        <v>0.5</v>
      </c>
      <c r="O6" s="62">
        <v>1</v>
      </c>
      <c r="P6" s="62">
        <v>0.5</v>
      </c>
      <c r="Q6" s="62">
        <v>0.5</v>
      </c>
      <c r="R6" s="62">
        <v>0.5</v>
      </c>
      <c r="S6" s="62">
        <v>0.5</v>
      </c>
      <c r="T6" s="62">
        <v>0.5</v>
      </c>
      <c r="U6" s="62">
        <v>0.5</v>
      </c>
      <c r="V6" s="62">
        <v>0.5</v>
      </c>
      <c r="W6" s="62">
        <v>0.5</v>
      </c>
      <c r="X6" s="62">
        <v>0.5</v>
      </c>
      <c r="Y6" s="62">
        <v>1</v>
      </c>
      <c r="Z6" s="62">
        <v>1</v>
      </c>
      <c r="AA6" s="62">
        <v>1</v>
      </c>
      <c r="AB6" s="62">
        <v>0.5</v>
      </c>
      <c r="AC6" s="62">
        <v>0</v>
      </c>
      <c r="AD6" s="62">
        <v>0.5</v>
      </c>
      <c r="AE6" s="62">
        <v>0.5</v>
      </c>
      <c r="AF6" s="62">
        <v>0.5</v>
      </c>
      <c r="AG6" s="62">
        <v>1</v>
      </c>
      <c r="AH6" s="62">
        <v>0.5</v>
      </c>
      <c r="AI6" s="62">
        <v>0.5</v>
      </c>
      <c r="AJ6" s="62">
        <v>1</v>
      </c>
      <c r="AK6" s="62">
        <v>0.5</v>
      </c>
      <c r="AL6" s="62">
        <v>1</v>
      </c>
      <c r="AM6" s="62">
        <v>0.5</v>
      </c>
      <c r="AN6" s="62">
        <v>0.5</v>
      </c>
      <c r="AO6" s="62">
        <v>0.5</v>
      </c>
      <c r="AP6" s="62">
        <v>0.5</v>
      </c>
      <c r="AQ6" s="62">
        <v>0.5</v>
      </c>
      <c r="AR6" s="62">
        <v>1</v>
      </c>
      <c r="AS6" s="62">
        <v>1</v>
      </c>
      <c r="AT6" s="62">
        <v>0.5</v>
      </c>
      <c r="AU6" s="62">
        <v>0.5</v>
      </c>
      <c r="AV6" s="62">
        <v>0.5</v>
      </c>
      <c r="AW6" s="62">
        <v>0.5</v>
      </c>
      <c r="AX6" s="62">
        <v>0.5</v>
      </c>
      <c r="AY6" s="62">
        <v>0.5</v>
      </c>
      <c r="AZ6" s="62">
        <v>1</v>
      </c>
      <c r="BA6" s="62">
        <v>0.5</v>
      </c>
      <c r="BB6" s="62">
        <v>1</v>
      </c>
      <c r="BC6" s="62">
        <v>0.5</v>
      </c>
      <c r="BD6" s="62">
        <v>1</v>
      </c>
      <c r="BE6" s="62">
        <v>0.5</v>
      </c>
      <c r="BF6" s="62">
        <v>1</v>
      </c>
      <c r="BG6" s="62">
        <v>0.5</v>
      </c>
      <c r="BH6" s="62">
        <v>0</v>
      </c>
      <c r="BI6" s="148"/>
      <c r="BJ6" s="161"/>
    </row>
    <row r="7" spans="1:62" s="24" customFormat="1" ht="15">
      <c r="A7" s="193"/>
      <c r="B7" s="221"/>
      <c r="C7" s="203"/>
      <c r="D7" s="79" t="s">
        <v>20</v>
      </c>
      <c r="E7" s="214"/>
      <c r="F7" s="198"/>
      <c r="G7" s="166"/>
      <c r="H7" s="41" t="s">
        <v>16</v>
      </c>
      <c r="I7" s="60">
        <v>50</v>
      </c>
      <c r="J7" s="60">
        <v>35.714285714285715</v>
      </c>
      <c r="K7" s="60">
        <v>50</v>
      </c>
      <c r="L7" s="60">
        <v>64.28571428571429</v>
      </c>
      <c r="M7" s="60">
        <v>42.857142857142854</v>
      </c>
      <c r="N7" s="12">
        <v>42.857142857142854</v>
      </c>
      <c r="O7" s="12">
        <v>50</v>
      </c>
      <c r="P7" s="12">
        <v>42.857142857142854</v>
      </c>
      <c r="Q7" s="12">
        <v>14.285714285714286</v>
      </c>
      <c r="R7" s="12">
        <v>21.428571428571427</v>
      </c>
      <c r="S7" s="12">
        <v>28.571428571428573</v>
      </c>
      <c r="T7" s="12">
        <v>35.714285714285715</v>
      </c>
      <c r="U7" s="12">
        <v>21.428571428571427</v>
      </c>
      <c r="V7" s="12">
        <v>28.571428571428573</v>
      </c>
      <c r="W7" s="12">
        <v>35.714285714285715</v>
      </c>
      <c r="X7" s="12">
        <v>42.857142857142854</v>
      </c>
      <c r="Y7" s="12">
        <v>50.1</v>
      </c>
      <c r="Z7" s="12">
        <v>71.42857142857143</v>
      </c>
      <c r="AA7" s="12">
        <v>64.28571428571429</v>
      </c>
      <c r="AB7" s="12">
        <v>28.571428571428573</v>
      </c>
      <c r="AC7" s="12">
        <v>0</v>
      </c>
      <c r="AD7" s="12">
        <v>21.428571428571427</v>
      </c>
      <c r="AE7" s="12">
        <v>28.571428571428573</v>
      </c>
      <c r="AF7" s="12">
        <v>21.428571428571427</v>
      </c>
      <c r="AG7" s="12">
        <v>50</v>
      </c>
      <c r="AH7" s="12">
        <v>28.571428571428573</v>
      </c>
      <c r="AI7" s="12">
        <v>42.857142857142854</v>
      </c>
      <c r="AJ7" s="12">
        <v>50</v>
      </c>
      <c r="AK7" s="12">
        <v>42.857142857142854</v>
      </c>
      <c r="AL7" s="12">
        <v>50</v>
      </c>
      <c r="AM7" s="12">
        <v>42.857142857142854</v>
      </c>
      <c r="AN7" s="12">
        <v>42.857142857142854</v>
      </c>
      <c r="AO7" s="12">
        <v>28.571428571428573</v>
      </c>
      <c r="AP7" s="12">
        <v>28.571428571428573</v>
      </c>
      <c r="AQ7" s="12">
        <v>7.142857142857143</v>
      </c>
      <c r="AR7" s="12">
        <v>50</v>
      </c>
      <c r="AS7" s="12">
        <v>50</v>
      </c>
      <c r="AT7" s="12">
        <v>21.428571428571427</v>
      </c>
      <c r="AU7" s="12">
        <v>28.571428571428573</v>
      </c>
      <c r="AV7" s="12">
        <v>21.428571428571427</v>
      </c>
      <c r="AW7" s="12">
        <v>28.571428571428573</v>
      </c>
      <c r="AX7" s="12">
        <v>28.571428571428573</v>
      </c>
      <c r="AY7" s="12">
        <v>35.714285714285715</v>
      </c>
      <c r="AZ7" s="12">
        <v>50</v>
      </c>
      <c r="BA7" s="12">
        <v>42.857142857142854</v>
      </c>
      <c r="BB7" s="12">
        <v>57.142857142857146</v>
      </c>
      <c r="BC7" s="12">
        <v>42.857142857142854</v>
      </c>
      <c r="BD7" s="12">
        <v>57.142857142857146</v>
      </c>
      <c r="BE7" s="12">
        <v>42.857142857142854</v>
      </c>
      <c r="BF7" s="12">
        <v>57.142857142857146</v>
      </c>
      <c r="BG7" s="12">
        <v>28.571428571428573</v>
      </c>
      <c r="BH7" s="12">
        <v>0</v>
      </c>
      <c r="BI7" s="148">
        <v>37.1</v>
      </c>
      <c r="BJ7" s="148">
        <v>38</v>
      </c>
    </row>
    <row r="8" spans="1:62" s="24" customFormat="1" ht="15">
      <c r="A8" s="193"/>
      <c r="B8" s="221"/>
      <c r="C8" s="203"/>
      <c r="D8" s="205" t="s">
        <v>19</v>
      </c>
      <c r="E8" s="214"/>
      <c r="F8" s="198"/>
      <c r="G8" s="171" t="s">
        <v>184</v>
      </c>
      <c r="H8" s="61" t="s">
        <v>15</v>
      </c>
      <c r="I8" s="61">
        <v>2</v>
      </c>
      <c r="J8" s="61">
        <v>1</v>
      </c>
      <c r="K8" s="61">
        <v>2</v>
      </c>
      <c r="L8" s="61">
        <v>2</v>
      </c>
      <c r="M8" s="61">
        <v>2</v>
      </c>
      <c r="N8" s="62">
        <v>2</v>
      </c>
      <c r="O8" s="62">
        <v>2</v>
      </c>
      <c r="P8" s="62">
        <v>2</v>
      </c>
      <c r="Q8" s="62">
        <v>2</v>
      </c>
      <c r="R8" s="62">
        <v>1</v>
      </c>
      <c r="S8" s="62">
        <v>2</v>
      </c>
      <c r="T8" s="62">
        <v>2</v>
      </c>
      <c r="U8" s="62">
        <v>2</v>
      </c>
      <c r="V8" s="62">
        <v>2</v>
      </c>
      <c r="W8" s="62">
        <v>2</v>
      </c>
      <c r="X8" s="62">
        <v>2</v>
      </c>
      <c r="Y8" s="62">
        <v>2</v>
      </c>
      <c r="Z8" s="62">
        <v>2</v>
      </c>
      <c r="AA8" s="62">
        <v>2</v>
      </c>
      <c r="AB8" s="62">
        <v>2</v>
      </c>
      <c r="AC8" s="62">
        <v>1</v>
      </c>
      <c r="AD8" s="62">
        <v>1</v>
      </c>
      <c r="AE8" s="62">
        <v>2</v>
      </c>
      <c r="AF8" s="62">
        <v>2</v>
      </c>
      <c r="AG8" s="62">
        <v>2</v>
      </c>
      <c r="AH8" s="62">
        <v>2</v>
      </c>
      <c r="AI8" s="62">
        <v>2</v>
      </c>
      <c r="AJ8" s="62">
        <v>2</v>
      </c>
      <c r="AK8" s="62">
        <v>2</v>
      </c>
      <c r="AL8" s="62">
        <v>2</v>
      </c>
      <c r="AM8" s="62">
        <v>2</v>
      </c>
      <c r="AN8" s="62">
        <v>2</v>
      </c>
      <c r="AO8" s="62">
        <v>2</v>
      </c>
      <c r="AP8" s="62">
        <v>1</v>
      </c>
      <c r="AQ8" s="62">
        <v>1</v>
      </c>
      <c r="AR8" s="62">
        <v>2</v>
      </c>
      <c r="AS8" s="62">
        <v>2</v>
      </c>
      <c r="AT8" s="62">
        <v>2</v>
      </c>
      <c r="AU8" s="62">
        <v>1</v>
      </c>
      <c r="AV8" s="62">
        <v>2</v>
      </c>
      <c r="AW8" s="62">
        <v>2</v>
      </c>
      <c r="AX8" s="62">
        <v>2</v>
      </c>
      <c r="AY8" s="62">
        <v>2</v>
      </c>
      <c r="AZ8" s="62">
        <v>2</v>
      </c>
      <c r="BA8" s="62">
        <v>2</v>
      </c>
      <c r="BB8" s="62">
        <v>2</v>
      </c>
      <c r="BC8" s="62">
        <v>2</v>
      </c>
      <c r="BD8" s="62">
        <v>2</v>
      </c>
      <c r="BE8" s="62">
        <v>2</v>
      </c>
      <c r="BF8" s="62">
        <v>2</v>
      </c>
      <c r="BG8" s="62">
        <v>2</v>
      </c>
      <c r="BH8" s="62">
        <v>0</v>
      </c>
      <c r="BI8" s="148"/>
      <c r="BJ8" s="161"/>
    </row>
    <row r="9" spans="1:62" s="24" customFormat="1" ht="15">
      <c r="A9" s="193"/>
      <c r="B9" s="221"/>
      <c r="C9" s="203"/>
      <c r="D9" s="206"/>
      <c r="E9" s="179"/>
      <c r="F9" s="183"/>
      <c r="G9" s="171"/>
      <c r="H9" s="41" t="s">
        <v>16</v>
      </c>
      <c r="I9" s="60">
        <v>92.3076923076923</v>
      </c>
      <c r="J9" s="60">
        <v>46.666666666666664</v>
      </c>
      <c r="K9" s="60">
        <v>93.33333333333333</v>
      </c>
      <c r="L9" s="60">
        <v>100</v>
      </c>
      <c r="M9" s="60">
        <v>100</v>
      </c>
      <c r="N9" s="12">
        <v>73.33333333333333</v>
      </c>
      <c r="O9" s="12">
        <v>80</v>
      </c>
      <c r="P9" s="12">
        <v>93.33333333333333</v>
      </c>
      <c r="Q9" s="12">
        <v>66.66666666666667</v>
      </c>
      <c r="R9" s="12">
        <v>30.76923076923077</v>
      </c>
      <c r="S9" s="12">
        <v>61.53846153846154</v>
      </c>
      <c r="T9" s="12">
        <v>53.84615384615385</v>
      </c>
      <c r="U9" s="12">
        <v>60</v>
      </c>
      <c r="V9" s="12">
        <v>53.333333333333336</v>
      </c>
      <c r="W9" s="12">
        <v>73.33333333333333</v>
      </c>
      <c r="X9" s="12">
        <v>86.66666666666667</v>
      </c>
      <c r="Y9" s="12">
        <v>86.66666666666667</v>
      </c>
      <c r="Z9" s="12">
        <v>100</v>
      </c>
      <c r="AA9" s="12">
        <v>100</v>
      </c>
      <c r="AB9" s="12">
        <v>73.33333333333333</v>
      </c>
      <c r="AC9" s="12">
        <v>6.666666666666667</v>
      </c>
      <c r="AD9" s="12">
        <v>26.666666666666668</v>
      </c>
      <c r="AE9" s="12">
        <v>73.33333333333333</v>
      </c>
      <c r="AF9" s="12">
        <v>80</v>
      </c>
      <c r="AG9" s="12">
        <v>86.66666666666667</v>
      </c>
      <c r="AH9" s="12">
        <v>53.333333333333336</v>
      </c>
      <c r="AI9" s="12">
        <v>92.3076923076923</v>
      </c>
      <c r="AJ9" s="12">
        <v>93.33333333333333</v>
      </c>
      <c r="AK9" s="12">
        <v>86.66666666666667</v>
      </c>
      <c r="AL9" s="12">
        <v>100</v>
      </c>
      <c r="AM9" s="12">
        <v>53.84615384615385</v>
      </c>
      <c r="AN9" s="12">
        <v>86.66666666666667</v>
      </c>
      <c r="AO9" s="12">
        <v>73.33333333333333</v>
      </c>
      <c r="AP9" s="12">
        <v>46.666666666666664</v>
      </c>
      <c r="AQ9" s="12">
        <v>15.384615384615385</v>
      </c>
      <c r="AR9" s="12">
        <v>93.33333333333333</v>
      </c>
      <c r="AS9" s="12">
        <v>66.66666666666667</v>
      </c>
      <c r="AT9" s="12">
        <v>80</v>
      </c>
      <c r="AU9" s="12">
        <v>40</v>
      </c>
      <c r="AV9" s="12">
        <v>66.66666666666667</v>
      </c>
      <c r="AW9" s="12">
        <v>73.33333333333333</v>
      </c>
      <c r="AX9" s="12">
        <v>60</v>
      </c>
      <c r="AY9" s="12">
        <v>69.23076923076923</v>
      </c>
      <c r="AZ9" s="12">
        <v>86.66666666666667</v>
      </c>
      <c r="BA9" s="12">
        <v>80</v>
      </c>
      <c r="BB9" s="12">
        <v>80</v>
      </c>
      <c r="BC9" s="12">
        <v>76.92307692307692</v>
      </c>
      <c r="BD9" s="12">
        <v>93.33333333333333</v>
      </c>
      <c r="BE9" s="12">
        <v>86.66666666666667</v>
      </c>
      <c r="BF9" s="12">
        <v>86.66666666666667</v>
      </c>
      <c r="BG9" s="12">
        <v>66.66666666666667</v>
      </c>
      <c r="BH9" s="44">
        <v>0</v>
      </c>
      <c r="BI9" s="148">
        <v>68.8</v>
      </c>
      <c r="BJ9" s="148">
        <v>72.8</v>
      </c>
    </row>
    <row r="10" spans="1:62" s="24" customFormat="1" ht="15">
      <c r="A10" s="193"/>
      <c r="B10" s="221"/>
      <c r="C10" s="203"/>
      <c r="D10" s="180" t="s">
        <v>21</v>
      </c>
      <c r="E10" s="178" t="s">
        <v>22</v>
      </c>
      <c r="F10" s="182" t="s">
        <v>14</v>
      </c>
      <c r="G10" s="211" t="s">
        <v>228</v>
      </c>
      <c r="H10" s="61" t="s">
        <v>15</v>
      </c>
      <c r="I10" s="61">
        <v>0</v>
      </c>
      <c r="J10" s="61">
        <v>0.2</v>
      </c>
      <c r="K10" s="61">
        <v>0.5</v>
      </c>
      <c r="L10" s="61">
        <v>0.5</v>
      </c>
      <c r="M10" s="61">
        <v>0.1</v>
      </c>
      <c r="N10" s="62">
        <v>0</v>
      </c>
      <c r="O10" s="62">
        <v>0.2</v>
      </c>
      <c r="P10" s="62">
        <v>0.1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0.2</v>
      </c>
      <c r="Z10" s="62">
        <v>0.7</v>
      </c>
      <c r="AA10" s="62">
        <v>0.1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0.1</v>
      </c>
      <c r="AK10" s="62">
        <v>0.1</v>
      </c>
      <c r="AL10" s="62">
        <v>0.2</v>
      </c>
      <c r="AM10" s="62">
        <v>0</v>
      </c>
      <c r="AN10" s="62">
        <v>0</v>
      </c>
      <c r="AO10" s="62">
        <v>0.1</v>
      </c>
      <c r="AP10" s="62">
        <v>0</v>
      </c>
      <c r="AQ10" s="62">
        <v>0</v>
      </c>
      <c r="AR10" s="62">
        <v>0.2</v>
      </c>
      <c r="AS10" s="62">
        <v>0.2</v>
      </c>
      <c r="AT10" s="62">
        <v>0</v>
      </c>
      <c r="AU10" s="62">
        <v>0</v>
      </c>
      <c r="AV10" s="62">
        <v>0</v>
      </c>
      <c r="AW10" s="62">
        <v>0</v>
      </c>
      <c r="AX10" s="62">
        <v>0</v>
      </c>
      <c r="AY10" s="62">
        <v>0</v>
      </c>
      <c r="AZ10" s="62">
        <v>0.2</v>
      </c>
      <c r="BA10" s="62">
        <v>0</v>
      </c>
      <c r="BB10" s="62">
        <v>0</v>
      </c>
      <c r="BC10" s="62">
        <v>0</v>
      </c>
      <c r="BD10" s="62">
        <v>0</v>
      </c>
      <c r="BE10" s="62">
        <v>0</v>
      </c>
      <c r="BF10" s="62">
        <v>0.3</v>
      </c>
      <c r="BG10" s="62">
        <v>0</v>
      </c>
      <c r="BH10" s="62">
        <v>0</v>
      </c>
      <c r="BI10" s="148"/>
      <c r="BJ10" s="161"/>
    </row>
    <row r="11" spans="1:62" s="24" customFormat="1" ht="38.25" customHeight="1">
      <c r="A11" s="193"/>
      <c r="B11" s="221"/>
      <c r="C11" s="181"/>
      <c r="D11" s="204"/>
      <c r="E11" s="209"/>
      <c r="F11" s="210"/>
      <c r="G11" s="212"/>
      <c r="H11" s="41" t="s">
        <v>258</v>
      </c>
      <c r="I11" s="41">
        <v>0</v>
      </c>
      <c r="J11" s="41">
        <v>2</v>
      </c>
      <c r="K11" s="41">
        <v>5</v>
      </c>
      <c r="L11" s="41">
        <v>5</v>
      </c>
      <c r="M11" s="41">
        <v>1</v>
      </c>
      <c r="N11" s="44">
        <v>0</v>
      </c>
      <c r="O11" s="44">
        <v>2</v>
      </c>
      <c r="P11" s="44">
        <v>1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2</v>
      </c>
      <c r="Z11" s="44">
        <v>7</v>
      </c>
      <c r="AA11" s="44">
        <v>1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1</v>
      </c>
      <c r="AK11" s="44">
        <v>1</v>
      </c>
      <c r="AL11" s="44">
        <v>2</v>
      </c>
      <c r="AM11" s="44">
        <v>0</v>
      </c>
      <c r="AN11" s="44">
        <v>0</v>
      </c>
      <c r="AO11" s="44">
        <v>1</v>
      </c>
      <c r="AP11" s="44">
        <v>0</v>
      </c>
      <c r="AQ11" s="44">
        <v>0</v>
      </c>
      <c r="AR11" s="44">
        <v>2</v>
      </c>
      <c r="AS11" s="44">
        <v>2</v>
      </c>
      <c r="AT11" s="44">
        <v>0</v>
      </c>
      <c r="AU11" s="44">
        <v>0</v>
      </c>
      <c r="AV11" s="44">
        <v>0</v>
      </c>
      <c r="AW11" s="44">
        <v>0</v>
      </c>
      <c r="AX11" s="44">
        <v>0</v>
      </c>
      <c r="AY11" s="44">
        <v>0</v>
      </c>
      <c r="AZ11" s="44">
        <v>2</v>
      </c>
      <c r="BA11" s="44">
        <v>0</v>
      </c>
      <c r="BB11" s="44">
        <v>0</v>
      </c>
      <c r="BC11" s="44">
        <v>0</v>
      </c>
      <c r="BD11" s="44">
        <v>0</v>
      </c>
      <c r="BE11" s="44">
        <v>0</v>
      </c>
      <c r="BF11" s="44">
        <v>3</v>
      </c>
      <c r="BG11" s="44">
        <v>0</v>
      </c>
      <c r="BH11" s="44">
        <v>0</v>
      </c>
      <c r="BI11" s="148">
        <v>5.5</v>
      </c>
      <c r="BJ11" s="161">
        <v>14.7</v>
      </c>
    </row>
    <row r="12" spans="1:62" s="24" customFormat="1" ht="15">
      <c r="A12" s="193"/>
      <c r="B12" s="221"/>
      <c r="C12" s="178" t="s">
        <v>24</v>
      </c>
      <c r="D12" s="180" t="s">
        <v>25</v>
      </c>
      <c r="E12" s="178" t="s">
        <v>26</v>
      </c>
      <c r="F12" s="182" t="s">
        <v>14</v>
      </c>
      <c r="G12" s="219" t="s">
        <v>185</v>
      </c>
      <c r="H12" s="61" t="s">
        <v>15</v>
      </c>
      <c r="I12" s="61">
        <v>2</v>
      </c>
      <c r="J12" s="61">
        <v>2</v>
      </c>
      <c r="K12" s="61">
        <v>2</v>
      </c>
      <c r="L12" s="61">
        <v>2</v>
      </c>
      <c r="M12" s="61">
        <v>2</v>
      </c>
      <c r="N12" s="40">
        <v>2</v>
      </c>
      <c r="O12" s="40">
        <v>2</v>
      </c>
      <c r="P12" s="40">
        <v>2</v>
      </c>
      <c r="Q12" s="40">
        <v>2</v>
      </c>
      <c r="R12" s="40">
        <v>2</v>
      </c>
      <c r="S12" s="40">
        <v>2</v>
      </c>
      <c r="T12" s="40">
        <v>2</v>
      </c>
      <c r="U12" s="40">
        <v>2</v>
      </c>
      <c r="V12" s="40">
        <v>2</v>
      </c>
      <c r="W12" s="40">
        <v>2</v>
      </c>
      <c r="X12" s="40">
        <v>2</v>
      </c>
      <c r="Y12" s="40">
        <v>2</v>
      </c>
      <c r="Z12" s="40">
        <v>2</v>
      </c>
      <c r="AA12" s="40">
        <v>2</v>
      </c>
      <c r="AB12" s="40">
        <v>2</v>
      </c>
      <c r="AC12" s="40">
        <v>2</v>
      </c>
      <c r="AD12" s="40">
        <v>2</v>
      </c>
      <c r="AE12" s="40">
        <v>2</v>
      </c>
      <c r="AF12" s="40">
        <v>2</v>
      </c>
      <c r="AG12" s="40">
        <v>2</v>
      </c>
      <c r="AH12" s="40">
        <v>2</v>
      </c>
      <c r="AI12" s="40">
        <v>2</v>
      </c>
      <c r="AJ12" s="40">
        <v>2</v>
      </c>
      <c r="AK12" s="40">
        <v>2</v>
      </c>
      <c r="AL12" s="40">
        <v>2</v>
      </c>
      <c r="AM12" s="40">
        <v>2</v>
      </c>
      <c r="AN12" s="40">
        <v>2</v>
      </c>
      <c r="AO12" s="40">
        <v>2</v>
      </c>
      <c r="AP12" s="40">
        <v>2</v>
      </c>
      <c r="AQ12" s="40">
        <v>2</v>
      </c>
      <c r="AR12" s="40">
        <v>2</v>
      </c>
      <c r="AS12" s="40">
        <v>2</v>
      </c>
      <c r="AT12" s="40">
        <v>2</v>
      </c>
      <c r="AU12" s="40">
        <v>2</v>
      </c>
      <c r="AV12" s="40">
        <v>2</v>
      </c>
      <c r="AW12" s="40">
        <v>2</v>
      </c>
      <c r="AX12" s="40">
        <v>2</v>
      </c>
      <c r="AY12" s="40">
        <v>1</v>
      </c>
      <c r="AZ12" s="40">
        <v>2</v>
      </c>
      <c r="BA12" s="40">
        <v>2</v>
      </c>
      <c r="BB12" s="40">
        <v>2</v>
      </c>
      <c r="BC12" s="40">
        <v>2</v>
      </c>
      <c r="BD12" s="40">
        <v>2</v>
      </c>
      <c r="BE12" s="40">
        <v>2</v>
      </c>
      <c r="BF12" s="40">
        <v>2</v>
      </c>
      <c r="BG12" s="40">
        <v>1</v>
      </c>
      <c r="BH12" s="40">
        <v>0</v>
      </c>
      <c r="BI12" s="148"/>
      <c r="BJ12" s="161"/>
    </row>
    <row r="13" spans="1:62" s="24" customFormat="1" ht="33" customHeight="1">
      <c r="A13" s="193"/>
      <c r="B13" s="221"/>
      <c r="C13" s="209"/>
      <c r="D13" s="204"/>
      <c r="E13" s="209"/>
      <c r="F13" s="210"/>
      <c r="G13" s="179"/>
      <c r="H13" s="46" t="s">
        <v>16</v>
      </c>
      <c r="I13" s="60">
        <v>77.57437070938215</v>
      </c>
      <c r="J13" s="60">
        <v>79.40630797773655</v>
      </c>
      <c r="K13" s="60">
        <v>84.03361344537815</v>
      </c>
      <c r="L13" s="60">
        <v>98.77300613496932</v>
      </c>
      <c r="M13" s="60">
        <v>84.13793103448276</v>
      </c>
      <c r="N13" s="12">
        <v>82.38021638330757</v>
      </c>
      <c r="O13" s="12">
        <v>85.66591422121896</v>
      </c>
      <c r="P13" s="12">
        <v>88.23529411764706</v>
      </c>
      <c r="Q13" s="12">
        <v>71.69811320754717</v>
      </c>
      <c r="R13" s="12">
        <v>80.54862842892769</v>
      </c>
      <c r="S13" s="12">
        <v>78.59116022099448</v>
      </c>
      <c r="T13" s="12">
        <v>97.68595041322314</v>
      </c>
      <c r="U13" s="12">
        <v>80.66298342541437</v>
      </c>
      <c r="V13" s="12">
        <v>83.07692307692308</v>
      </c>
      <c r="W13" s="12">
        <v>88.42398884239888</v>
      </c>
      <c r="X13" s="12">
        <v>74.35508345978755</v>
      </c>
      <c r="Y13" s="12">
        <v>88.08837656099904</v>
      </c>
      <c r="Z13" s="12">
        <v>85.9876965140123</v>
      </c>
      <c r="AA13" s="12">
        <v>84.0242669362993</v>
      </c>
      <c r="AB13" s="12">
        <v>81.35964912280701</v>
      </c>
      <c r="AC13" s="12">
        <v>85.96491228070175</v>
      </c>
      <c r="AD13" s="12">
        <v>83.72093023255815</v>
      </c>
      <c r="AE13" s="12">
        <v>75.26501766784452</v>
      </c>
      <c r="AF13" s="12">
        <v>93.71633752244165</v>
      </c>
      <c r="AG13" s="12">
        <v>86.55980271270037</v>
      </c>
      <c r="AH13" s="12">
        <v>93.5</v>
      </c>
      <c r="AI13" s="12">
        <v>93.04932735426009</v>
      </c>
      <c r="AJ13" s="12">
        <v>89.38740293356342</v>
      </c>
      <c r="AK13" s="12">
        <v>88.39712918660287</v>
      </c>
      <c r="AL13" s="12">
        <v>89.3177737881508</v>
      </c>
      <c r="AM13" s="12">
        <v>77.75280898876404</v>
      </c>
      <c r="AN13" s="12">
        <v>78.69507323568575</v>
      </c>
      <c r="AO13" s="12">
        <v>82.82520325203252</v>
      </c>
      <c r="AP13" s="12">
        <v>94.53376205787781</v>
      </c>
      <c r="AQ13" s="12">
        <v>85.46603475513429</v>
      </c>
      <c r="AR13" s="12">
        <v>86.2969004893964</v>
      </c>
      <c r="AS13" s="12">
        <v>91.42857142857143</v>
      </c>
      <c r="AT13" s="12">
        <v>92.46153846153847</v>
      </c>
      <c r="AU13" s="12">
        <v>82.98611111111111</v>
      </c>
      <c r="AV13" s="12">
        <v>83.48837209302326</v>
      </c>
      <c r="AW13" s="12">
        <v>97.35772357723577</v>
      </c>
      <c r="AX13" s="12">
        <v>87.81793842034806</v>
      </c>
      <c r="AY13" s="12">
        <v>69.48775055679288</v>
      </c>
      <c r="AZ13" s="12">
        <v>81.16883116883118</v>
      </c>
      <c r="BA13" s="12">
        <v>81.40794223826715</v>
      </c>
      <c r="BB13" s="12">
        <v>77.56410256410257</v>
      </c>
      <c r="BC13" s="12">
        <v>97.27488151658768</v>
      </c>
      <c r="BD13" s="12">
        <v>79.53296703296704</v>
      </c>
      <c r="BE13" s="12">
        <v>91.93341869398208</v>
      </c>
      <c r="BF13" s="12">
        <v>93.50649350649351</v>
      </c>
      <c r="BG13" s="12">
        <v>61.09660574412533</v>
      </c>
      <c r="BH13" s="12">
        <v>4.2</v>
      </c>
      <c r="BI13" s="148" t="s">
        <v>143</v>
      </c>
      <c r="BJ13" s="161">
        <v>85.5</v>
      </c>
    </row>
    <row r="14" spans="1:62" s="24" customFormat="1" ht="54" customHeight="1">
      <c r="A14" s="193"/>
      <c r="B14" s="221"/>
      <c r="C14" s="178" t="s">
        <v>27</v>
      </c>
      <c r="D14" s="180" t="s">
        <v>28</v>
      </c>
      <c r="E14" s="165" t="s">
        <v>29</v>
      </c>
      <c r="F14" s="175" t="s">
        <v>14</v>
      </c>
      <c r="G14" s="65" t="s">
        <v>30</v>
      </c>
      <c r="H14" s="65" t="s">
        <v>15</v>
      </c>
      <c r="I14" s="61">
        <v>1</v>
      </c>
      <c r="J14" s="61">
        <v>1</v>
      </c>
      <c r="K14" s="61">
        <v>1</v>
      </c>
      <c r="L14" s="61">
        <v>1</v>
      </c>
      <c r="M14" s="61">
        <v>1</v>
      </c>
      <c r="N14" s="62">
        <v>1</v>
      </c>
      <c r="O14" s="62">
        <v>1</v>
      </c>
      <c r="P14" s="62">
        <v>1</v>
      </c>
      <c r="Q14" s="62">
        <v>1</v>
      </c>
      <c r="R14" s="62">
        <v>11</v>
      </c>
      <c r="S14" s="62">
        <v>1</v>
      </c>
      <c r="T14" s="62">
        <v>1</v>
      </c>
      <c r="U14" s="62">
        <v>1</v>
      </c>
      <c r="V14" s="62">
        <v>1</v>
      </c>
      <c r="W14" s="62">
        <v>1</v>
      </c>
      <c r="X14" s="62">
        <v>1</v>
      </c>
      <c r="Y14" s="62">
        <v>3</v>
      </c>
      <c r="Z14" s="62">
        <v>1</v>
      </c>
      <c r="AA14" s="62">
        <v>1</v>
      </c>
      <c r="AB14" s="62">
        <v>1</v>
      </c>
      <c r="AC14" s="62">
        <v>1</v>
      </c>
      <c r="AD14" s="62">
        <v>1</v>
      </c>
      <c r="AE14" s="62">
        <v>1</v>
      </c>
      <c r="AF14" s="62">
        <v>1</v>
      </c>
      <c r="AG14" s="62">
        <v>1</v>
      </c>
      <c r="AH14" s="62">
        <v>1</v>
      </c>
      <c r="AI14" s="62">
        <v>1</v>
      </c>
      <c r="AJ14" s="62">
        <v>1</v>
      </c>
      <c r="AK14" s="62">
        <v>1</v>
      </c>
      <c r="AL14" s="62">
        <v>1</v>
      </c>
      <c r="AM14" s="62">
        <v>1</v>
      </c>
      <c r="AN14" s="62">
        <v>1</v>
      </c>
      <c r="AO14" s="62">
        <v>1</v>
      </c>
      <c r="AP14" s="62">
        <v>1</v>
      </c>
      <c r="AQ14" s="62">
        <v>1</v>
      </c>
      <c r="AR14" s="62">
        <v>1</v>
      </c>
      <c r="AS14" s="62">
        <v>1</v>
      </c>
      <c r="AT14" s="62">
        <v>1</v>
      </c>
      <c r="AU14" s="62">
        <v>1</v>
      </c>
      <c r="AV14" s="62">
        <v>1</v>
      </c>
      <c r="AW14" s="62">
        <v>1</v>
      </c>
      <c r="AX14" s="62">
        <v>1</v>
      </c>
      <c r="AY14" s="62">
        <v>1</v>
      </c>
      <c r="AZ14" s="62">
        <v>1</v>
      </c>
      <c r="BA14" s="62">
        <v>1</v>
      </c>
      <c r="BB14" s="62">
        <v>1</v>
      </c>
      <c r="BC14" s="62">
        <v>1</v>
      </c>
      <c r="BD14" s="62">
        <v>1</v>
      </c>
      <c r="BE14" s="62">
        <v>1</v>
      </c>
      <c r="BF14" s="62">
        <v>1</v>
      </c>
      <c r="BG14" s="62">
        <v>1</v>
      </c>
      <c r="BH14" s="62">
        <v>0</v>
      </c>
      <c r="BI14" s="148"/>
      <c r="BJ14" s="161"/>
    </row>
    <row r="15" spans="1:62" s="24" customFormat="1" ht="24" customHeight="1">
      <c r="A15" s="193"/>
      <c r="B15" s="221"/>
      <c r="C15" s="193"/>
      <c r="D15" s="203"/>
      <c r="E15" s="165"/>
      <c r="F15" s="175"/>
      <c r="G15" s="39" t="s">
        <v>226</v>
      </c>
      <c r="H15" s="40" t="s">
        <v>15</v>
      </c>
      <c r="I15" s="61">
        <v>1</v>
      </c>
      <c r="J15" s="61">
        <v>1</v>
      </c>
      <c r="K15" s="61">
        <v>1</v>
      </c>
      <c r="L15" s="61">
        <v>1</v>
      </c>
      <c r="M15" s="61">
        <v>1</v>
      </c>
      <c r="N15" s="62">
        <v>1</v>
      </c>
      <c r="O15" s="62">
        <v>1</v>
      </c>
      <c r="P15" s="62">
        <v>2</v>
      </c>
      <c r="Q15" s="62">
        <v>1</v>
      </c>
      <c r="R15" s="62">
        <v>1</v>
      </c>
      <c r="S15" s="62">
        <v>1</v>
      </c>
      <c r="T15" s="62">
        <v>1</v>
      </c>
      <c r="U15" s="62">
        <v>2</v>
      </c>
      <c r="V15" s="62">
        <v>1</v>
      </c>
      <c r="W15" s="62">
        <v>1</v>
      </c>
      <c r="X15" s="62">
        <v>1</v>
      </c>
      <c r="Y15" s="62">
        <v>2</v>
      </c>
      <c r="Z15" s="62">
        <v>1</v>
      </c>
      <c r="AA15" s="62">
        <v>2</v>
      </c>
      <c r="AB15" s="62">
        <v>1</v>
      </c>
      <c r="AC15" s="62">
        <v>2</v>
      </c>
      <c r="AD15" s="62">
        <v>2</v>
      </c>
      <c r="AE15" s="62">
        <v>1</v>
      </c>
      <c r="AF15" s="62">
        <v>1</v>
      </c>
      <c r="AG15" s="62">
        <v>1</v>
      </c>
      <c r="AH15" s="62">
        <v>2</v>
      </c>
      <c r="AI15" s="62">
        <v>1</v>
      </c>
      <c r="AJ15" s="62">
        <v>2</v>
      </c>
      <c r="AK15" s="62">
        <v>1</v>
      </c>
      <c r="AL15" s="62">
        <v>2</v>
      </c>
      <c r="AM15" s="62">
        <v>2</v>
      </c>
      <c r="AN15" s="62">
        <v>1</v>
      </c>
      <c r="AO15" s="62">
        <v>1</v>
      </c>
      <c r="AP15" s="62">
        <v>0</v>
      </c>
      <c r="AQ15" s="62">
        <v>2</v>
      </c>
      <c r="AR15" s="62">
        <v>2</v>
      </c>
      <c r="AS15" s="62">
        <v>2</v>
      </c>
      <c r="AT15" s="62">
        <v>1</v>
      </c>
      <c r="AU15" s="62">
        <v>1</v>
      </c>
      <c r="AV15" s="62">
        <v>1</v>
      </c>
      <c r="AW15" s="62">
        <v>0</v>
      </c>
      <c r="AX15" s="62">
        <v>1</v>
      </c>
      <c r="AY15" s="62">
        <v>1</v>
      </c>
      <c r="AZ15" s="62">
        <v>1</v>
      </c>
      <c r="BA15" s="62">
        <v>1</v>
      </c>
      <c r="BB15" s="62">
        <v>1</v>
      </c>
      <c r="BC15" s="62">
        <v>1</v>
      </c>
      <c r="BD15" s="62">
        <v>2</v>
      </c>
      <c r="BE15" s="62">
        <v>1</v>
      </c>
      <c r="BF15" s="62">
        <v>2</v>
      </c>
      <c r="BG15" s="62">
        <v>1</v>
      </c>
      <c r="BH15" s="62">
        <v>1</v>
      </c>
      <c r="BI15" s="148"/>
      <c r="BJ15" s="161"/>
    </row>
    <row r="16" spans="1:62" s="24" customFormat="1" ht="24" customHeight="1">
      <c r="A16" s="193"/>
      <c r="B16" s="221"/>
      <c r="C16" s="193"/>
      <c r="D16" s="204"/>
      <c r="E16" s="165"/>
      <c r="F16" s="175"/>
      <c r="G16" s="39" t="s">
        <v>225</v>
      </c>
      <c r="H16" s="40" t="s">
        <v>15</v>
      </c>
      <c r="I16" s="61">
        <v>3</v>
      </c>
      <c r="J16" s="61">
        <v>3</v>
      </c>
      <c r="K16" s="61">
        <v>3</v>
      </c>
      <c r="L16" s="61">
        <v>3</v>
      </c>
      <c r="M16" s="61">
        <v>3</v>
      </c>
      <c r="N16" s="62">
        <v>3</v>
      </c>
      <c r="O16" s="62">
        <v>3</v>
      </c>
      <c r="P16" s="62">
        <v>3</v>
      </c>
      <c r="Q16" s="62">
        <v>3</v>
      </c>
      <c r="R16" s="62">
        <v>3</v>
      </c>
      <c r="S16" s="62">
        <v>3</v>
      </c>
      <c r="T16" s="62">
        <v>3</v>
      </c>
      <c r="U16" s="62">
        <v>3</v>
      </c>
      <c r="V16" s="62">
        <v>3</v>
      </c>
      <c r="W16" s="62">
        <v>3</v>
      </c>
      <c r="X16" s="62">
        <v>3</v>
      </c>
      <c r="Y16" s="62">
        <v>3</v>
      </c>
      <c r="Z16" s="62">
        <v>3</v>
      </c>
      <c r="AA16" s="62">
        <v>3</v>
      </c>
      <c r="AB16" s="62">
        <v>3</v>
      </c>
      <c r="AC16" s="62">
        <v>3</v>
      </c>
      <c r="AD16" s="62">
        <v>3</v>
      </c>
      <c r="AE16" s="62">
        <v>3</v>
      </c>
      <c r="AF16" s="62">
        <v>3</v>
      </c>
      <c r="AG16" s="62">
        <v>0</v>
      </c>
      <c r="AH16" s="62">
        <v>3</v>
      </c>
      <c r="AI16" s="62">
        <v>3</v>
      </c>
      <c r="AJ16" s="62">
        <v>3</v>
      </c>
      <c r="AK16" s="62">
        <v>3</v>
      </c>
      <c r="AL16" s="62">
        <v>3</v>
      </c>
      <c r="AM16" s="62">
        <v>3</v>
      </c>
      <c r="AN16" s="62">
        <v>3</v>
      </c>
      <c r="AO16" s="62">
        <v>3</v>
      </c>
      <c r="AP16" s="62">
        <v>3</v>
      </c>
      <c r="AQ16" s="62">
        <v>3</v>
      </c>
      <c r="AR16" s="62">
        <v>3</v>
      </c>
      <c r="AS16" s="62">
        <v>3</v>
      </c>
      <c r="AT16" s="62">
        <v>3</v>
      </c>
      <c r="AU16" s="62">
        <v>3</v>
      </c>
      <c r="AV16" s="62">
        <v>3</v>
      </c>
      <c r="AW16" s="62">
        <v>3</v>
      </c>
      <c r="AX16" s="62">
        <v>3</v>
      </c>
      <c r="AY16" s="62">
        <v>3</v>
      </c>
      <c r="AZ16" s="62">
        <v>3</v>
      </c>
      <c r="BA16" s="62">
        <v>3</v>
      </c>
      <c r="BB16" s="62">
        <v>0</v>
      </c>
      <c r="BC16" s="62">
        <v>3</v>
      </c>
      <c r="BD16" s="62">
        <v>3</v>
      </c>
      <c r="BE16" s="62">
        <v>3</v>
      </c>
      <c r="BF16" s="62">
        <v>3</v>
      </c>
      <c r="BG16" s="62">
        <v>3</v>
      </c>
      <c r="BH16" s="62">
        <v>0</v>
      </c>
      <c r="BI16" s="148"/>
      <c r="BJ16" s="161"/>
    </row>
    <row r="17" spans="1:62" s="24" customFormat="1" ht="24" customHeight="1">
      <c r="A17" s="193"/>
      <c r="B17" s="221"/>
      <c r="C17" s="193"/>
      <c r="D17" s="151" t="s">
        <v>31</v>
      </c>
      <c r="E17" s="165"/>
      <c r="F17" s="175"/>
      <c r="G17" s="214"/>
      <c r="H17" s="64" t="s">
        <v>16</v>
      </c>
      <c r="I17" s="60">
        <v>7.780320366132723</v>
      </c>
      <c r="J17" s="60">
        <v>4.72027972027972</v>
      </c>
      <c r="K17" s="60">
        <v>7.03781512605042</v>
      </c>
      <c r="L17" s="60">
        <v>4.396728016359918</v>
      </c>
      <c r="M17" s="60">
        <v>8.404802744425385</v>
      </c>
      <c r="N17" s="12">
        <v>5.7187017001545595</v>
      </c>
      <c r="O17" s="12">
        <v>4.514672686230249</v>
      </c>
      <c r="P17" s="12">
        <v>6.70611439842209</v>
      </c>
      <c r="Q17" s="12">
        <v>2.9729729729729732</v>
      </c>
      <c r="R17" s="12">
        <v>8.728179551122196</v>
      </c>
      <c r="S17" s="12">
        <v>4.201680672268908</v>
      </c>
      <c r="T17" s="12">
        <v>1.487603305785124</v>
      </c>
      <c r="U17" s="12">
        <v>3.4926470588235294</v>
      </c>
      <c r="V17" s="12">
        <v>7.255520504731862</v>
      </c>
      <c r="W17" s="12">
        <v>5.718270571827057</v>
      </c>
      <c r="X17" s="12">
        <v>2.579666160849772</v>
      </c>
      <c r="Y17" s="12">
        <v>56</v>
      </c>
      <c r="Z17" s="12">
        <v>2.6657552973342447</v>
      </c>
      <c r="AA17" s="12">
        <v>5.353535353535353</v>
      </c>
      <c r="AB17" s="12">
        <v>2.631578947368421</v>
      </c>
      <c r="AC17" s="12">
        <v>5.701754385964912</v>
      </c>
      <c r="AD17" s="12">
        <v>1.615798922800718</v>
      </c>
      <c r="AE17" s="12">
        <v>4.070796460176991</v>
      </c>
      <c r="AF17" s="12">
        <v>3.763440860215054</v>
      </c>
      <c r="AG17" s="12">
        <v>4.562268803945746</v>
      </c>
      <c r="AH17" s="12">
        <v>8.75</v>
      </c>
      <c r="AI17" s="12">
        <v>10.31390134529148</v>
      </c>
      <c r="AJ17" s="12">
        <v>6.008583690987124</v>
      </c>
      <c r="AK17" s="12">
        <v>5.4958183990442055</v>
      </c>
      <c r="AL17" s="12">
        <v>4.488330341113106</v>
      </c>
      <c r="AM17" s="12">
        <v>5.168539325842696</v>
      </c>
      <c r="AN17" s="12">
        <v>5.326231691078561</v>
      </c>
      <c r="AO17" s="12">
        <v>3.6585365853658534</v>
      </c>
      <c r="AP17" s="12">
        <v>5.787781350482315</v>
      </c>
      <c r="AQ17" s="12">
        <v>6.9510268562401265</v>
      </c>
      <c r="AR17" s="12">
        <v>6.677524429967427</v>
      </c>
      <c r="AS17" s="12">
        <v>4</v>
      </c>
      <c r="AT17" s="12">
        <v>8.153846153846153</v>
      </c>
      <c r="AU17" s="12">
        <v>5.034722222222222</v>
      </c>
      <c r="AV17" s="12">
        <v>5.348837209302325</v>
      </c>
      <c r="AW17" s="12">
        <v>2.4390243902439024</v>
      </c>
      <c r="AX17" s="12">
        <v>4.819277108433735</v>
      </c>
      <c r="AY17" s="12">
        <v>4.6875</v>
      </c>
      <c r="AZ17" s="12">
        <v>4.329004329004329</v>
      </c>
      <c r="BA17" s="12">
        <v>8.12274368231047</v>
      </c>
      <c r="BB17" s="12">
        <v>2.051282051282051</v>
      </c>
      <c r="BC17" s="12">
        <v>5.450236966824645</v>
      </c>
      <c r="BD17" s="12">
        <v>5.212620027434842</v>
      </c>
      <c r="BE17" s="12">
        <v>7.426376440460948</v>
      </c>
      <c r="BF17" s="12">
        <v>7.215007215007215</v>
      </c>
      <c r="BG17" s="12">
        <v>15.143603133159269</v>
      </c>
      <c r="BH17" s="44">
        <v>0</v>
      </c>
      <c r="BI17" s="148">
        <v>7.6</v>
      </c>
      <c r="BJ17" s="148">
        <v>5.3</v>
      </c>
    </row>
    <row r="18" spans="1:62" s="24" customFormat="1" ht="24" customHeight="1">
      <c r="A18" s="193"/>
      <c r="B18" s="221"/>
      <c r="C18" s="193"/>
      <c r="D18" s="151" t="s">
        <v>32</v>
      </c>
      <c r="E18" s="165"/>
      <c r="F18" s="175"/>
      <c r="G18" s="214"/>
      <c r="H18" s="64" t="s">
        <v>16</v>
      </c>
      <c r="I18" s="60">
        <v>4.691075514874142</v>
      </c>
      <c r="J18" s="60">
        <v>0.6993006993006993</v>
      </c>
      <c r="K18" s="60">
        <v>2.3109243697478994</v>
      </c>
      <c r="L18" s="60">
        <v>4.601226993865031</v>
      </c>
      <c r="M18" s="12">
        <v>3.6020583190394513</v>
      </c>
      <c r="N18" s="12">
        <v>2.009273570324575</v>
      </c>
      <c r="O18" s="12">
        <v>2.144469525959368</v>
      </c>
      <c r="P18" s="12">
        <v>10.749506903353057</v>
      </c>
      <c r="Q18" s="12">
        <v>1.891891891891892</v>
      </c>
      <c r="R18" s="12">
        <v>0.997506234413965</v>
      </c>
      <c r="S18" s="12">
        <v>1.8207282913165268</v>
      </c>
      <c r="T18" s="12">
        <v>0.3305785123966942</v>
      </c>
      <c r="U18" s="12">
        <v>6.0661764705882355</v>
      </c>
      <c r="V18" s="12">
        <v>2.365930599369085</v>
      </c>
      <c r="W18" s="12">
        <v>1.5341701534170153</v>
      </c>
      <c r="X18" s="12">
        <v>2.8831562974203337</v>
      </c>
      <c r="Y18" s="12">
        <v>11.143131604226705</v>
      </c>
      <c r="Z18" s="12">
        <v>0.7518796992481203</v>
      </c>
      <c r="AA18" s="12">
        <v>9.393939393939393</v>
      </c>
      <c r="AB18" s="12">
        <v>1.0964912280701753</v>
      </c>
      <c r="AC18" s="12">
        <v>5.701754385964912</v>
      </c>
      <c r="AD18" s="12">
        <v>7.5403949730700175</v>
      </c>
      <c r="AE18" s="12">
        <v>3.0088495575221237</v>
      </c>
      <c r="AF18" s="12">
        <v>0.7168458781362007</v>
      </c>
      <c r="AG18" s="12">
        <v>0.7398273736128237</v>
      </c>
      <c r="AH18" s="12">
        <v>10.5</v>
      </c>
      <c r="AI18" s="12">
        <v>1.7937219730941705</v>
      </c>
      <c r="AJ18" s="12">
        <v>27.98283261802575</v>
      </c>
      <c r="AK18" s="12">
        <v>0.8363201911589008</v>
      </c>
      <c r="AL18" s="12">
        <v>5.9245960502693</v>
      </c>
      <c r="AM18" s="12">
        <v>5.617977528089887</v>
      </c>
      <c r="AN18" s="12">
        <v>0.7989347536617843</v>
      </c>
      <c r="AO18" s="12">
        <v>2.2357723577235773</v>
      </c>
      <c r="AP18" s="12">
        <v>0</v>
      </c>
      <c r="AQ18" s="12">
        <v>11.532385466034755</v>
      </c>
      <c r="AR18" s="12">
        <v>9.364820846905538</v>
      </c>
      <c r="AS18" s="12">
        <v>7.0476190476190474</v>
      </c>
      <c r="AT18" s="12">
        <v>4.769230769230769</v>
      </c>
      <c r="AU18" s="12">
        <v>1.215277777777778</v>
      </c>
      <c r="AV18" s="12">
        <v>0.9302325581395349</v>
      </c>
      <c r="AW18" s="12">
        <v>0</v>
      </c>
      <c r="AX18" s="12">
        <v>2.2757697456492636</v>
      </c>
      <c r="AY18" s="12">
        <v>3.571428571428571</v>
      </c>
      <c r="AZ18" s="12">
        <v>2.380952380952381</v>
      </c>
      <c r="BA18" s="12">
        <v>2.527075812274368</v>
      </c>
      <c r="BB18" s="12">
        <v>1.4102564102564104</v>
      </c>
      <c r="BC18" s="12">
        <v>0.8293838862559242</v>
      </c>
      <c r="BD18" s="12">
        <v>6.172839506172839</v>
      </c>
      <c r="BE18" s="12">
        <v>3.0729833546734953</v>
      </c>
      <c r="BF18" s="12">
        <v>10.1010101010101</v>
      </c>
      <c r="BG18" s="12">
        <v>1.5665796344647518</v>
      </c>
      <c r="BH18" s="12">
        <v>0.3246753246753247</v>
      </c>
      <c r="BI18" s="148">
        <v>3.9</v>
      </c>
      <c r="BJ18" s="148">
        <v>4.6</v>
      </c>
    </row>
    <row r="19" spans="1:62" s="24" customFormat="1" ht="24" customHeight="1">
      <c r="A19" s="193"/>
      <c r="B19" s="221"/>
      <c r="C19" s="193"/>
      <c r="D19" s="151" t="s">
        <v>33</v>
      </c>
      <c r="E19" s="165"/>
      <c r="F19" s="175"/>
      <c r="G19" s="179"/>
      <c r="H19" s="64" t="s">
        <v>16</v>
      </c>
      <c r="I19" s="64">
        <v>12.929061784897025</v>
      </c>
      <c r="J19" s="64">
        <v>6.468531468531468</v>
      </c>
      <c r="K19" s="64">
        <v>34.45378151260504</v>
      </c>
      <c r="L19" s="64">
        <v>12.576687116564417</v>
      </c>
      <c r="M19" s="12">
        <v>12.34991423670669</v>
      </c>
      <c r="N19" s="12">
        <v>2.472952086553323</v>
      </c>
      <c r="O19" s="12">
        <v>2.4830699774266365</v>
      </c>
      <c r="P19" s="12">
        <v>14.497041420118343</v>
      </c>
      <c r="Q19" s="12">
        <v>35.945945945945944</v>
      </c>
      <c r="R19" s="12">
        <v>9.226932668329177</v>
      </c>
      <c r="S19" s="12">
        <v>7.563025210084033</v>
      </c>
      <c r="T19" s="12">
        <v>4.958677685950414</v>
      </c>
      <c r="U19" s="12">
        <v>9.375</v>
      </c>
      <c r="V19" s="12">
        <v>9.14826498422713</v>
      </c>
      <c r="W19" s="12">
        <v>2.6499302649930265</v>
      </c>
      <c r="X19" s="12">
        <v>23.520485584218513</v>
      </c>
      <c r="Y19" s="12">
        <v>100</v>
      </c>
      <c r="Z19" s="12">
        <v>24.33356117566644</v>
      </c>
      <c r="AA19" s="12">
        <v>3.0303030303030303</v>
      </c>
      <c r="AB19" s="12">
        <v>44.51754385964912</v>
      </c>
      <c r="AC19" s="12">
        <v>12.719298245614036</v>
      </c>
      <c r="AD19" s="12">
        <v>2.154398563734291</v>
      </c>
      <c r="AE19" s="12">
        <v>0.35398230088495575</v>
      </c>
      <c r="AF19" s="12">
        <v>2.6881720430107525</v>
      </c>
      <c r="AG19" s="12">
        <v>0.2466091245376079</v>
      </c>
      <c r="AH19" s="12">
        <v>9</v>
      </c>
      <c r="AI19" s="12">
        <v>0.5605381165919282</v>
      </c>
      <c r="AJ19" s="44">
        <v>100</v>
      </c>
      <c r="AK19" s="12">
        <v>3.225806451612903</v>
      </c>
      <c r="AL19" s="12">
        <v>24.236983842010773</v>
      </c>
      <c r="AM19" s="12">
        <v>4.269662921348314</v>
      </c>
      <c r="AN19" s="12">
        <v>3.1957390146471374</v>
      </c>
      <c r="AO19" s="12">
        <v>5.995934959349594</v>
      </c>
      <c r="AP19" s="12">
        <v>3.536977491961415</v>
      </c>
      <c r="AQ19" s="12">
        <v>1.4218009478672986</v>
      </c>
      <c r="AR19" s="12">
        <v>36.156351791530945</v>
      </c>
      <c r="AS19" s="12">
        <v>5.142857142857142</v>
      </c>
      <c r="AT19" s="12">
        <v>2.307692307692308</v>
      </c>
      <c r="AU19" s="12">
        <v>3.4722222222222223</v>
      </c>
      <c r="AV19" s="12">
        <v>5.813953488372093</v>
      </c>
      <c r="AW19" s="12">
        <v>2.2357723577235773</v>
      </c>
      <c r="AX19" s="12">
        <v>12.985274431057563</v>
      </c>
      <c r="AY19" s="12">
        <v>27.455357142857146</v>
      </c>
      <c r="AZ19" s="12">
        <v>2.1645021645021645</v>
      </c>
      <c r="BA19" s="12">
        <v>76.17328519855594</v>
      </c>
      <c r="BB19" s="12">
        <v>0</v>
      </c>
      <c r="BC19" s="12">
        <v>2.6066350710900474</v>
      </c>
      <c r="BD19" s="12">
        <v>16.598079561042525</v>
      </c>
      <c r="BE19" s="12">
        <v>3.585147247119078</v>
      </c>
      <c r="BF19" s="12">
        <v>20.2020202020202</v>
      </c>
      <c r="BG19" s="12">
        <v>6.527415143603134</v>
      </c>
      <c r="BH19" s="44">
        <v>0</v>
      </c>
      <c r="BI19" s="148">
        <v>19.1</v>
      </c>
      <c r="BJ19" s="148">
        <v>18.5</v>
      </c>
    </row>
    <row r="20" spans="1:62" s="24" customFormat="1" ht="34.5" customHeight="1">
      <c r="A20" s="193"/>
      <c r="B20" s="221"/>
      <c r="C20" s="193"/>
      <c r="D20" s="180" t="s">
        <v>34</v>
      </c>
      <c r="E20" s="165" t="s">
        <v>35</v>
      </c>
      <c r="F20" s="175" t="s">
        <v>14</v>
      </c>
      <c r="G20" s="44" t="s">
        <v>36</v>
      </c>
      <c r="H20" s="40" t="s">
        <v>15</v>
      </c>
      <c r="I20" s="40">
        <v>2</v>
      </c>
      <c r="J20" s="40">
        <v>2</v>
      </c>
      <c r="K20" s="40">
        <v>2</v>
      </c>
      <c r="L20" s="40">
        <v>3</v>
      </c>
      <c r="M20" s="40">
        <v>2</v>
      </c>
      <c r="N20" s="40">
        <v>2</v>
      </c>
      <c r="O20" s="40">
        <v>2</v>
      </c>
      <c r="P20" s="40">
        <v>0</v>
      </c>
      <c r="Q20" s="40">
        <v>1</v>
      </c>
      <c r="R20" s="40">
        <v>0</v>
      </c>
      <c r="S20" s="40">
        <v>1</v>
      </c>
      <c r="T20" s="40">
        <v>0</v>
      </c>
      <c r="U20" s="40">
        <v>0</v>
      </c>
      <c r="V20" s="40">
        <v>1</v>
      </c>
      <c r="W20" s="40">
        <v>2</v>
      </c>
      <c r="X20" s="40">
        <v>1</v>
      </c>
      <c r="Y20" s="40">
        <v>3</v>
      </c>
      <c r="Z20" s="40">
        <v>3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3</v>
      </c>
      <c r="AH20" s="40">
        <v>0</v>
      </c>
      <c r="AI20" s="40">
        <v>2</v>
      </c>
      <c r="AJ20" s="40">
        <v>2</v>
      </c>
      <c r="AK20" s="40">
        <v>2</v>
      </c>
      <c r="AL20" s="40">
        <v>2</v>
      </c>
      <c r="AM20" s="40">
        <v>0</v>
      </c>
      <c r="AN20" s="40">
        <v>1</v>
      </c>
      <c r="AO20" s="40">
        <v>1</v>
      </c>
      <c r="AP20" s="40">
        <v>0</v>
      </c>
      <c r="AQ20" s="40">
        <v>1</v>
      </c>
      <c r="AR20" s="40">
        <v>2</v>
      </c>
      <c r="AS20" s="40">
        <v>0</v>
      </c>
      <c r="AT20" s="40">
        <v>1</v>
      </c>
      <c r="AU20" s="40">
        <v>1</v>
      </c>
      <c r="AV20" s="40">
        <v>1</v>
      </c>
      <c r="AW20" s="40">
        <v>2</v>
      </c>
      <c r="AX20" s="40">
        <v>0</v>
      </c>
      <c r="AY20" s="40">
        <v>0</v>
      </c>
      <c r="AZ20" s="40">
        <v>1</v>
      </c>
      <c r="BA20" s="40">
        <v>0</v>
      </c>
      <c r="BB20" s="40">
        <v>0</v>
      </c>
      <c r="BC20" s="40">
        <v>2</v>
      </c>
      <c r="BD20" s="40">
        <v>1</v>
      </c>
      <c r="BE20" s="40">
        <v>1</v>
      </c>
      <c r="BF20" s="40">
        <v>2</v>
      </c>
      <c r="BG20" s="40">
        <v>0</v>
      </c>
      <c r="BH20" s="40">
        <v>0</v>
      </c>
      <c r="BI20" s="148"/>
      <c r="BJ20" s="161"/>
    </row>
    <row r="21" spans="1:62" s="24" customFormat="1" ht="24">
      <c r="A21" s="193"/>
      <c r="B21" s="221"/>
      <c r="C21" s="193"/>
      <c r="D21" s="203"/>
      <c r="E21" s="165"/>
      <c r="F21" s="175"/>
      <c r="G21" s="44" t="s">
        <v>37</v>
      </c>
      <c r="H21" s="40" t="s">
        <v>15</v>
      </c>
      <c r="I21" s="40">
        <v>2</v>
      </c>
      <c r="J21" s="40">
        <v>0</v>
      </c>
      <c r="K21" s="40">
        <v>3</v>
      </c>
      <c r="L21" s="40">
        <v>3</v>
      </c>
      <c r="M21" s="40">
        <v>3</v>
      </c>
      <c r="N21" s="40">
        <v>3</v>
      </c>
      <c r="O21" s="40">
        <v>2</v>
      </c>
      <c r="P21" s="40">
        <v>2</v>
      </c>
      <c r="Q21" s="40">
        <v>0</v>
      </c>
      <c r="R21" s="40">
        <v>0</v>
      </c>
      <c r="S21" s="40">
        <v>0</v>
      </c>
      <c r="T21" s="40">
        <v>3</v>
      </c>
      <c r="U21" s="40">
        <v>2</v>
      </c>
      <c r="V21" s="40">
        <v>0</v>
      </c>
      <c r="W21" s="40">
        <v>2</v>
      </c>
      <c r="X21" s="40">
        <v>2</v>
      </c>
      <c r="Y21" s="40">
        <v>3</v>
      </c>
      <c r="Z21" s="40">
        <v>3</v>
      </c>
      <c r="AA21" s="40">
        <v>2</v>
      </c>
      <c r="AB21" s="40">
        <v>0</v>
      </c>
      <c r="AC21" s="40">
        <v>2</v>
      </c>
      <c r="AD21" s="40">
        <v>3</v>
      </c>
      <c r="AE21" s="40">
        <v>2</v>
      </c>
      <c r="AF21" s="40">
        <v>2</v>
      </c>
      <c r="AG21" s="40">
        <v>3</v>
      </c>
      <c r="AH21" s="40">
        <v>2</v>
      </c>
      <c r="AI21" s="40">
        <v>2</v>
      </c>
      <c r="AJ21" s="40">
        <v>2</v>
      </c>
      <c r="AK21" s="40">
        <v>3</v>
      </c>
      <c r="AL21" s="40">
        <v>3</v>
      </c>
      <c r="AM21" s="40">
        <v>2</v>
      </c>
      <c r="AN21" s="40">
        <v>2</v>
      </c>
      <c r="AO21" s="40">
        <v>2</v>
      </c>
      <c r="AP21" s="40">
        <v>0</v>
      </c>
      <c r="AQ21" s="40">
        <v>0</v>
      </c>
      <c r="AR21" s="40">
        <v>3</v>
      </c>
      <c r="AS21" s="40">
        <v>0</v>
      </c>
      <c r="AT21" s="40">
        <v>2</v>
      </c>
      <c r="AU21" s="40">
        <v>3</v>
      </c>
      <c r="AV21" s="40">
        <v>0</v>
      </c>
      <c r="AW21" s="40">
        <v>0</v>
      </c>
      <c r="AX21" s="40">
        <v>2</v>
      </c>
      <c r="AY21" s="40">
        <v>2</v>
      </c>
      <c r="AZ21" s="40">
        <v>2</v>
      </c>
      <c r="BA21" s="40">
        <v>2</v>
      </c>
      <c r="BB21" s="40">
        <v>2</v>
      </c>
      <c r="BC21" s="40">
        <v>2</v>
      </c>
      <c r="BD21" s="40">
        <v>2</v>
      </c>
      <c r="BE21" s="40">
        <v>2</v>
      </c>
      <c r="BF21" s="40">
        <v>3</v>
      </c>
      <c r="BG21" s="40">
        <v>2</v>
      </c>
      <c r="BH21" s="40">
        <v>3</v>
      </c>
      <c r="BI21" s="148"/>
      <c r="BJ21" s="161"/>
    </row>
    <row r="22" spans="1:62" s="24" customFormat="1" ht="24">
      <c r="A22" s="193"/>
      <c r="B22" s="221"/>
      <c r="C22" s="193"/>
      <c r="D22" s="204"/>
      <c r="E22" s="165"/>
      <c r="F22" s="175"/>
      <c r="G22" s="44" t="s">
        <v>38</v>
      </c>
      <c r="H22" s="40" t="s">
        <v>15</v>
      </c>
      <c r="I22" s="40">
        <v>4</v>
      </c>
      <c r="J22" s="40">
        <v>4</v>
      </c>
      <c r="K22" s="40">
        <v>4</v>
      </c>
      <c r="L22" s="40">
        <v>4</v>
      </c>
      <c r="M22" s="40">
        <v>4</v>
      </c>
      <c r="N22" s="40">
        <v>0</v>
      </c>
      <c r="O22" s="40">
        <v>0</v>
      </c>
      <c r="P22" s="40">
        <v>4</v>
      </c>
      <c r="Q22" s="40">
        <v>0</v>
      </c>
      <c r="R22" s="40">
        <v>0</v>
      </c>
      <c r="S22" s="40">
        <v>4</v>
      </c>
      <c r="T22" s="40">
        <v>0</v>
      </c>
      <c r="U22" s="40">
        <v>0</v>
      </c>
      <c r="V22" s="40">
        <v>4</v>
      </c>
      <c r="W22" s="40">
        <v>0</v>
      </c>
      <c r="X22" s="40">
        <v>4</v>
      </c>
      <c r="Y22" s="40">
        <v>4</v>
      </c>
      <c r="Z22" s="40">
        <v>4</v>
      </c>
      <c r="AA22" s="40">
        <v>4</v>
      </c>
      <c r="AB22" s="40">
        <v>4</v>
      </c>
      <c r="AC22" s="40">
        <v>0</v>
      </c>
      <c r="AD22" s="40">
        <v>0</v>
      </c>
      <c r="AE22" s="40">
        <v>4</v>
      </c>
      <c r="AF22" s="40">
        <v>0</v>
      </c>
      <c r="AG22" s="40">
        <v>4</v>
      </c>
      <c r="AH22" s="40">
        <v>4</v>
      </c>
      <c r="AI22" s="40">
        <v>0</v>
      </c>
      <c r="AJ22" s="40">
        <v>4</v>
      </c>
      <c r="AK22" s="40">
        <v>0</v>
      </c>
      <c r="AL22" s="40">
        <v>4</v>
      </c>
      <c r="AM22" s="40">
        <v>0</v>
      </c>
      <c r="AN22" s="40">
        <v>0</v>
      </c>
      <c r="AO22" s="40">
        <v>0</v>
      </c>
      <c r="AP22" s="40">
        <v>0</v>
      </c>
      <c r="AQ22" s="40">
        <v>4</v>
      </c>
      <c r="AR22" s="40">
        <v>4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4</v>
      </c>
      <c r="AY22" s="40">
        <v>4</v>
      </c>
      <c r="AZ22" s="40">
        <v>0</v>
      </c>
      <c r="BA22" s="40">
        <v>4</v>
      </c>
      <c r="BB22" s="40">
        <v>0</v>
      </c>
      <c r="BC22" s="40">
        <v>0</v>
      </c>
      <c r="BD22" s="40">
        <v>4</v>
      </c>
      <c r="BE22" s="40">
        <v>4</v>
      </c>
      <c r="BF22" s="40">
        <v>4</v>
      </c>
      <c r="BG22" s="40">
        <v>0</v>
      </c>
      <c r="BH22" s="40">
        <v>0</v>
      </c>
      <c r="BI22" s="148"/>
      <c r="BJ22" s="161"/>
    </row>
    <row r="23" spans="1:62" s="24" customFormat="1" ht="15">
      <c r="A23" s="193"/>
      <c r="B23" s="221"/>
      <c r="C23" s="193"/>
      <c r="D23" s="151" t="s">
        <v>31</v>
      </c>
      <c r="E23" s="165"/>
      <c r="F23" s="175"/>
      <c r="G23" s="216"/>
      <c r="H23" s="44" t="s">
        <v>16</v>
      </c>
      <c r="I23" s="12">
        <v>29.411764705882355</v>
      </c>
      <c r="J23" s="12">
        <v>25.925925925925924</v>
      </c>
      <c r="K23" s="12">
        <v>23.88059701492537</v>
      </c>
      <c r="L23" s="12">
        <v>37.2093023255814</v>
      </c>
      <c r="M23" s="12">
        <v>26.53061224489796</v>
      </c>
      <c r="N23" s="12">
        <v>29.72972972972973</v>
      </c>
      <c r="O23" s="12">
        <v>22.5</v>
      </c>
      <c r="P23" s="12">
        <v>10.294117647058822</v>
      </c>
      <c r="Q23" s="12">
        <v>18.181818181818183</v>
      </c>
      <c r="R23" s="12">
        <v>5.714285714285714</v>
      </c>
      <c r="S23" s="12">
        <v>16.666666666666664</v>
      </c>
      <c r="T23" s="12">
        <v>0</v>
      </c>
      <c r="U23" s="12">
        <v>0</v>
      </c>
      <c r="V23" s="12">
        <v>19.565217391304348</v>
      </c>
      <c r="W23" s="12">
        <v>21.951219512195124</v>
      </c>
      <c r="X23" s="12">
        <v>17.647058823529413</v>
      </c>
      <c r="Y23" s="12">
        <v>54.166666666666664</v>
      </c>
      <c r="Z23" s="12">
        <v>38.46153846153847</v>
      </c>
      <c r="AA23" s="12">
        <v>11.320754716981133</v>
      </c>
      <c r="AB23" s="12">
        <v>0</v>
      </c>
      <c r="AC23" s="12">
        <v>0</v>
      </c>
      <c r="AD23" s="12">
        <v>0</v>
      </c>
      <c r="AE23" s="12">
        <v>8.695652173913043</v>
      </c>
      <c r="AF23" s="12">
        <v>4.761904761904762</v>
      </c>
      <c r="AG23" s="12">
        <v>35.13513513513514</v>
      </c>
      <c r="AH23" s="12">
        <v>11.428571428571429</v>
      </c>
      <c r="AI23" s="12">
        <v>25</v>
      </c>
      <c r="AJ23" s="12">
        <v>27.142857142857142</v>
      </c>
      <c r="AK23" s="12">
        <v>34.78260869565217</v>
      </c>
      <c r="AL23" s="12">
        <v>34</v>
      </c>
      <c r="AM23" s="12">
        <v>8.695652173913043</v>
      </c>
      <c r="AN23" s="12">
        <v>20</v>
      </c>
      <c r="AO23" s="12">
        <v>16.666666666666664</v>
      </c>
      <c r="AP23" s="12">
        <v>5.555555555555555</v>
      </c>
      <c r="AQ23" s="12">
        <v>18.181818181818183</v>
      </c>
      <c r="AR23" s="12">
        <v>30.48780487804878</v>
      </c>
      <c r="AS23" s="12">
        <v>9.523809523809524</v>
      </c>
      <c r="AT23" s="12">
        <v>16.9811320754717</v>
      </c>
      <c r="AU23" s="12">
        <v>17.24137931034483</v>
      </c>
      <c r="AV23" s="12">
        <v>17.391304347826086</v>
      </c>
      <c r="AW23" s="12">
        <v>25</v>
      </c>
      <c r="AX23" s="12">
        <v>13.88888888888889</v>
      </c>
      <c r="AY23" s="12">
        <v>14.285714285714285</v>
      </c>
      <c r="AZ23" s="12">
        <v>15</v>
      </c>
      <c r="BA23" s="12">
        <v>13.333333333333334</v>
      </c>
      <c r="BB23" s="12">
        <v>0</v>
      </c>
      <c r="BC23" s="12">
        <v>23.91304347826087</v>
      </c>
      <c r="BD23" s="12">
        <v>18.421052631578945</v>
      </c>
      <c r="BE23" s="12">
        <v>17.24137931034483</v>
      </c>
      <c r="BF23" s="12">
        <v>30</v>
      </c>
      <c r="BG23" s="12">
        <v>12.068965517241379</v>
      </c>
      <c r="BH23" s="12">
        <v>0</v>
      </c>
      <c r="BI23" s="148">
        <v>25.6</v>
      </c>
      <c r="BJ23" s="148">
        <v>21.2</v>
      </c>
    </row>
    <row r="24" spans="1:62" s="24" customFormat="1" ht="15">
      <c r="A24" s="193"/>
      <c r="B24" s="221"/>
      <c r="C24" s="193"/>
      <c r="D24" s="151" t="s">
        <v>32</v>
      </c>
      <c r="E24" s="165"/>
      <c r="F24" s="175"/>
      <c r="G24" s="217"/>
      <c r="H24" s="44" t="s">
        <v>16</v>
      </c>
      <c r="I24" s="12">
        <v>21.951219512195124</v>
      </c>
      <c r="J24" s="12">
        <v>0</v>
      </c>
      <c r="K24" s="12">
        <v>54.54545454545454</v>
      </c>
      <c r="L24" s="12">
        <v>55.55555555555556</v>
      </c>
      <c r="M24" s="12">
        <v>38.095238095238095</v>
      </c>
      <c r="N24" s="12">
        <v>46.15384615384615</v>
      </c>
      <c r="O24" s="12">
        <v>26.31578947368421</v>
      </c>
      <c r="P24" s="12">
        <v>22.018348623853214</v>
      </c>
      <c r="Q24" s="12">
        <v>0</v>
      </c>
      <c r="R24" s="12">
        <v>0</v>
      </c>
      <c r="S24" s="12">
        <v>0</v>
      </c>
      <c r="T24" s="12">
        <v>50</v>
      </c>
      <c r="U24" s="12">
        <v>12.121212121212121</v>
      </c>
      <c r="V24" s="12">
        <v>0</v>
      </c>
      <c r="W24" s="12">
        <v>18.181818181818183</v>
      </c>
      <c r="X24" s="12">
        <v>26.31578947368421</v>
      </c>
      <c r="Y24" s="12">
        <v>47.41379310344828</v>
      </c>
      <c r="Z24" s="12">
        <v>63.63636363636363</v>
      </c>
      <c r="AA24" s="12">
        <v>19.35483870967742</v>
      </c>
      <c r="AB24" s="12">
        <v>0</v>
      </c>
      <c r="AC24" s="12">
        <v>15.384615384615385</v>
      </c>
      <c r="AD24" s="12">
        <v>45.23809523809524</v>
      </c>
      <c r="AE24" s="12">
        <v>11.76470588235294</v>
      </c>
      <c r="AF24" s="12">
        <v>25</v>
      </c>
      <c r="AG24" s="12">
        <v>50</v>
      </c>
      <c r="AH24" s="12">
        <v>14.285714285714285</v>
      </c>
      <c r="AI24" s="12">
        <v>12.5</v>
      </c>
      <c r="AJ24" s="12">
        <v>24.539877300613497</v>
      </c>
      <c r="AK24" s="12">
        <v>42.857142857142854</v>
      </c>
      <c r="AL24" s="12">
        <v>65.15151515151516</v>
      </c>
      <c r="AM24" s="12">
        <v>12</v>
      </c>
      <c r="AN24" s="12">
        <v>16.666666666666664</v>
      </c>
      <c r="AO24" s="12">
        <v>22.727272727272727</v>
      </c>
      <c r="AP24" s="12">
        <v>0</v>
      </c>
      <c r="AQ24" s="12">
        <v>6.8493150684931505</v>
      </c>
      <c r="AR24" s="12">
        <v>69.56521739130434</v>
      </c>
      <c r="AS24" s="12">
        <v>8.108108108108109</v>
      </c>
      <c r="AT24" s="12">
        <v>32.25806451612903</v>
      </c>
      <c r="AU24" s="12">
        <v>71.42857142857143</v>
      </c>
      <c r="AV24" s="12">
        <v>0</v>
      </c>
      <c r="AW24" s="12">
        <v>0</v>
      </c>
      <c r="AX24" s="12">
        <v>17.647058823529413</v>
      </c>
      <c r="AY24" s="12">
        <v>31.25</v>
      </c>
      <c r="AZ24" s="12">
        <v>18.181818181818183</v>
      </c>
      <c r="BA24" s="12">
        <v>21.428571428571427</v>
      </c>
      <c r="BB24" s="12">
        <v>18.181818181818183</v>
      </c>
      <c r="BC24" s="12">
        <v>28.57142857142857</v>
      </c>
      <c r="BD24" s="12">
        <v>31.11111111111111</v>
      </c>
      <c r="BE24" s="12">
        <v>20.833333333333336</v>
      </c>
      <c r="BF24" s="12">
        <v>41.42857142857143</v>
      </c>
      <c r="BG24" s="12">
        <v>16.666666666666664</v>
      </c>
      <c r="BH24" s="12">
        <v>100</v>
      </c>
      <c r="BI24" s="148">
        <v>22.1</v>
      </c>
      <c r="BJ24" s="148">
        <v>30.8</v>
      </c>
    </row>
    <row r="25" spans="1:62" s="24" customFormat="1" ht="15">
      <c r="A25" s="193"/>
      <c r="B25" s="221"/>
      <c r="C25" s="193"/>
      <c r="D25" s="151" t="s">
        <v>39</v>
      </c>
      <c r="E25" s="165"/>
      <c r="F25" s="175"/>
      <c r="G25" s="218"/>
      <c r="H25" s="44" t="s">
        <v>16</v>
      </c>
      <c r="I25" s="12">
        <v>53.98230088495575</v>
      </c>
      <c r="J25" s="12">
        <v>27.027027027027028</v>
      </c>
      <c r="K25" s="12">
        <v>76.82926829268293</v>
      </c>
      <c r="L25" s="12">
        <v>13.821138211382115</v>
      </c>
      <c r="M25" s="12">
        <v>37.5</v>
      </c>
      <c r="N25" s="12">
        <v>0</v>
      </c>
      <c r="O25" s="12">
        <v>4.545454545454546</v>
      </c>
      <c r="P25" s="12">
        <v>41.49659863945578</v>
      </c>
      <c r="Q25" s="12">
        <v>7.518796992481203</v>
      </c>
      <c r="R25" s="12">
        <v>0</v>
      </c>
      <c r="S25" s="12">
        <v>35.18518518518518</v>
      </c>
      <c r="T25" s="12">
        <v>0</v>
      </c>
      <c r="U25" s="12">
        <v>9.803921568627452</v>
      </c>
      <c r="V25" s="12">
        <v>25.862068965517242</v>
      </c>
      <c r="W25" s="12">
        <v>0</v>
      </c>
      <c r="X25" s="12">
        <v>12.903225806451612</v>
      </c>
      <c r="Y25" s="12">
        <v>45.50458715596331</v>
      </c>
      <c r="Z25" s="12">
        <v>59.55056179775281</v>
      </c>
      <c r="AA25" s="12">
        <v>10</v>
      </c>
      <c r="AB25" s="12">
        <v>62.06896551724138</v>
      </c>
      <c r="AC25" s="12">
        <v>0</v>
      </c>
      <c r="AD25" s="12">
        <v>0</v>
      </c>
      <c r="AE25" s="12">
        <v>100</v>
      </c>
      <c r="AF25" s="12">
        <v>0</v>
      </c>
      <c r="AG25" s="12">
        <v>100</v>
      </c>
      <c r="AH25" s="12">
        <v>19.444444444444446</v>
      </c>
      <c r="AI25" s="12">
        <v>0</v>
      </c>
      <c r="AJ25" s="12">
        <v>14.916096954630206</v>
      </c>
      <c r="AK25" s="12">
        <v>0</v>
      </c>
      <c r="AL25" s="12">
        <v>51.85185185185185</v>
      </c>
      <c r="AM25" s="12">
        <v>5.263157894736842</v>
      </c>
      <c r="AN25" s="12">
        <v>8.333333333333332</v>
      </c>
      <c r="AO25" s="12">
        <v>8.47457627118644</v>
      </c>
      <c r="AP25" s="12">
        <v>0</v>
      </c>
      <c r="AQ25" s="12">
        <v>11.11111111111111</v>
      </c>
      <c r="AR25" s="12">
        <v>79.27927927927928</v>
      </c>
      <c r="AS25" s="12">
        <v>0</v>
      </c>
      <c r="AT25" s="12">
        <v>6.666666666666667</v>
      </c>
      <c r="AU25" s="12">
        <v>0</v>
      </c>
      <c r="AV25" s="12">
        <v>8</v>
      </c>
      <c r="AW25" s="12">
        <v>0</v>
      </c>
      <c r="AX25" s="12">
        <v>20.618556701030926</v>
      </c>
      <c r="AY25" s="12">
        <v>63.41463414634146</v>
      </c>
      <c r="AZ25" s="12">
        <v>0</v>
      </c>
      <c r="BA25" s="12">
        <v>27.251184834123222</v>
      </c>
      <c r="BB25" s="12">
        <v>0</v>
      </c>
      <c r="BC25" s="12">
        <v>0</v>
      </c>
      <c r="BD25" s="12">
        <v>22.31404958677686</v>
      </c>
      <c r="BE25" s="12">
        <v>10.714285714285714</v>
      </c>
      <c r="BF25" s="12">
        <v>78.57142857142857</v>
      </c>
      <c r="BG25" s="12">
        <v>0</v>
      </c>
      <c r="BH25" s="12">
        <v>0</v>
      </c>
      <c r="BI25" s="148">
        <v>16</v>
      </c>
      <c r="BJ25" s="148">
        <v>36.2</v>
      </c>
    </row>
    <row r="26" spans="1:62" s="24" customFormat="1" ht="48">
      <c r="A26" s="193"/>
      <c r="B26" s="221"/>
      <c r="C26" s="193"/>
      <c r="D26" s="81" t="s">
        <v>45</v>
      </c>
      <c r="E26" s="195" t="s">
        <v>245</v>
      </c>
      <c r="F26" s="197" t="s">
        <v>14</v>
      </c>
      <c r="G26" s="172" t="s">
        <v>46</v>
      </c>
      <c r="H26" s="40" t="s">
        <v>15</v>
      </c>
      <c r="I26" s="40">
        <v>0</v>
      </c>
      <c r="J26" s="40">
        <v>1</v>
      </c>
      <c r="K26" s="40">
        <v>0</v>
      </c>
      <c r="L26" s="40">
        <v>0</v>
      </c>
      <c r="M26" s="40">
        <v>0</v>
      </c>
      <c r="N26" s="40">
        <v>0</v>
      </c>
      <c r="O26" s="40">
        <v>1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1</v>
      </c>
      <c r="X26" s="40">
        <v>0</v>
      </c>
      <c r="Y26" s="40">
        <v>2</v>
      </c>
      <c r="Z26" s="40">
        <v>3</v>
      </c>
      <c r="AA26" s="40">
        <v>1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1</v>
      </c>
      <c r="AH26" s="40">
        <v>0</v>
      </c>
      <c r="AI26" s="40">
        <v>0</v>
      </c>
      <c r="AJ26" s="40">
        <v>8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3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1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3</v>
      </c>
      <c r="BG26" s="40">
        <v>0</v>
      </c>
      <c r="BH26" s="40">
        <v>0</v>
      </c>
      <c r="BI26" s="148">
        <v>25</v>
      </c>
      <c r="BJ26" s="161">
        <v>25</v>
      </c>
    </row>
    <row r="27" spans="1:62" s="24" customFormat="1" ht="15">
      <c r="A27" s="193"/>
      <c r="B27" s="221"/>
      <c r="C27" s="193"/>
      <c r="D27" s="151" t="s">
        <v>140</v>
      </c>
      <c r="E27" s="196"/>
      <c r="F27" s="198"/>
      <c r="G27" s="173"/>
      <c r="H27" s="69" t="s">
        <v>43</v>
      </c>
      <c r="I27" s="69">
        <v>0</v>
      </c>
      <c r="J27" s="69">
        <v>1</v>
      </c>
      <c r="K27" s="69">
        <v>0</v>
      </c>
      <c r="L27" s="69">
        <v>0</v>
      </c>
      <c r="M27" s="69">
        <v>0</v>
      </c>
      <c r="N27" s="69">
        <v>0</v>
      </c>
      <c r="O27" s="69">
        <v>1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1</v>
      </c>
      <c r="X27" s="69">
        <v>0</v>
      </c>
      <c r="Y27" s="69">
        <v>2</v>
      </c>
      <c r="Z27" s="69">
        <v>3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1</v>
      </c>
      <c r="AH27" s="69">
        <v>0</v>
      </c>
      <c r="AI27" s="69">
        <v>0</v>
      </c>
      <c r="AJ27" s="69">
        <v>6</v>
      </c>
      <c r="AK27" s="69">
        <v>0</v>
      </c>
      <c r="AL27" s="69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2</v>
      </c>
      <c r="AS27" s="69">
        <v>0</v>
      </c>
      <c r="AT27" s="69">
        <v>0</v>
      </c>
      <c r="AU27" s="69">
        <v>0</v>
      </c>
      <c r="AV27" s="69">
        <v>0</v>
      </c>
      <c r="AW27" s="69">
        <v>0</v>
      </c>
      <c r="AX27" s="69">
        <v>0</v>
      </c>
      <c r="AY27" s="69">
        <v>0</v>
      </c>
      <c r="AZ27" s="69">
        <v>1</v>
      </c>
      <c r="BA27" s="69">
        <v>0</v>
      </c>
      <c r="BB27" s="69">
        <v>0</v>
      </c>
      <c r="BC27" s="69">
        <v>0</v>
      </c>
      <c r="BD27" s="69">
        <v>0</v>
      </c>
      <c r="BE27" s="69">
        <v>0</v>
      </c>
      <c r="BF27" s="69">
        <v>3</v>
      </c>
      <c r="BG27" s="69">
        <v>0</v>
      </c>
      <c r="BH27" s="69">
        <v>0</v>
      </c>
      <c r="BI27" s="148"/>
      <c r="BJ27" s="148">
        <v>21</v>
      </c>
    </row>
    <row r="28" spans="1:62" s="24" customFormat="1" ht="15">
      <c r="A28" s="193"/>
      <c r="B28" s="221"/>
      <c r="C28" s="193"/>
      <c r="D28" s="151" t="s">
        <v>141</v>
      </c>
      <c r="E28" s="196"/>
      <c r="F28" s="198"/>
      <c r="G28" s="173"/>
      <c r="H28" s="69" t="s">
        <v>43</v>
      </c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>
        <v>1</v>
      </c>
      <c r="AB28" s="69"/>
      <c r="AC28" s="69"/>
      <c r="AD28" s="69"/>
      <c r="AE28" s="69"/>
      <c r="AF28" s="69"/>
      <c r="AG28" s="69"/>
      <c r="AH28" s="69"/>
      <c r="AI28" s="69"/>
      <c r="AJ28" s="69">
        <v>2</v>
      </c>
      <c r="AK28" s="69"/>
      <c r="AL28" s="69"/>
      <c r="AM28" s="69"/>
      <c r="AN28" s="69"/>
      <c r="AO28" s="69"/>
      <c r="AP28" s="69"/>
      <c r="AQ28" s="69"/>
      <c r="AR28" s="69">
        <v>1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148"/>
      <c r="BJ28" s="148">
        <v>4</v>
      </c>
    </row>
    <row r="29" spans="1:62" s="24" customFormat="1" ht="20.25" customHeight="1">
      <c r="A29" s="193"/>
      <c r="B29" s="221"/>
      <c r="C29" s="193"/>
      <c r="D29" s="151" t="s">
        <v>133</v>
      </c>
      <c r="E29" s="196"/>
      <c r="F29" s="198"/>
      <c r="G29" s="173"/>
      <c r="H29" s="69" t="s">
        <v>43</v>
      </c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148"/>
      <c r="BJ29" s="161"/>
    </row>
    <row r="30" spans="1:62" s="24" customFormat="1" ht="36">
      <c r="A30" s="193"/>
      <c r="B30" s="221"/>
      <c r="C30" s="193"/>
      <c r="D30" s="180" t="s">
        <v>40</v>
      </c>
      <c r="E30" s="200" t="s">
        <v>41</v>
      </c>
      <c r="F30" s="202" t="s">
        <v>14</v>
      </c>
      <c r="G30" s="44" t="s">
        <v>222</v>
      </c>
      <c r="H30" s="40" t="s">
        <v>15</v>
      </c>
      <c r="I30" s="40">
        <v>1</v>
      </c>
      <c r="J30" s="40">
        <v>0</v>
      </c>
      <c r="K30" s="40">
        <v>3</v>
      </c>
      <c r="L30" s="40">
        <v>2</v>
      </c>
      <c r="M30" s="40">
        <v>2</v>
      </c>
      <c r="N30" s="40">
        <v>1</v>
      </c>
      <c r="O30" s="40">
        <v>1</v>
      </c>
      <c r="P30" s="40">
        <v>2</v>
      </c>
      <c r="Q30" s="40">
        <v>0</v>
      </c>
      <c r="R30" s="40">
        <v>1</v>
      </c>
      <c r="S30" s="40">
        <v>1</v>
      </c>
      <c r="T30" s="40">
        <v>1</v>
      </c>
      <c r="U30" s="40">
        <v>1</v>
      </c>
      <c r="V30" s="40">
        <v>1</v>
      </c>
      <c r="W30" s="40">
        <v>1</v>
      </c>
      <c r="X30" s="40">
        <v>1</v>
      </c>
      <c r="Y30" s="40">
        <v>3</v>
      </c>
      <c r="Z30" s="40">
        <v>1</v>
      </c>
      <c r="AA30" s="40">
        <v>2</v>
      </c>
      <c r="AB30" s="40">
        <v>1</v>
      </c>
      <c r="AC30" s="40">
        <v>0</v>
      </c>
      <c r="AD30" s="40">
        <v>1</v>
      </c>
      <c r="AE30" s="40">
        <v>2</v>
      </c>
      <c r="AF30" s="40">
        <v>0</v>
      </c>
      <c r="AG30" s="40">
        <v>3</v>
      </c>
      <c r="AH30" s="40">
        <v>1</v>
      </c>
      <c r="AI30" s="40">
        <v>2</v>
      </c>
      <c r="AJ30" s="40">
        <v>3</v>
      </c>
      <c r="AK30" s="40">
        <v>1</v>
      </c>
      <c r="AL30" s="40">
        <v>3</v>
      </c>
      <c r="AM30" s="40">
        <v>1</v>
      </c>
      <c r="AN30" s="40">
        <v>1</v>
      </c>
      <c r="AO30" s="40">
        <v>1</v>
      </c>
      <c r="AP30" s="40">
        <v>1</v>
      </c>
      <c r="AQ30" s="40">
        <v>1</v>
      </c>
      <c r="AR30" s="40">
        <v>3</v>
      </c>
      <c r="AS30" s="40">
        <v>1</v>
      </c>
      <c r="AT30" s="40">
        <v>2</v>
      </c>
      <c r="AU30" s="40">
        <v>1</v>
      </c>
      <c r="AV30" s="40">
        <v>1</v>
      </c>
      <c r="AW30" s="40">
        <v>1</v>
      </c>
      <c r="AX30" s="40">
        <v>1</v>
      </c>
      <c r="AY30" s="40">
        <v>1</v>
      </c>
      <c r="AZ30" s="40">
        <v>1</v>
      </c>
      <c r="BA30" s="40">
        <v>1</v>
      </c>
      <c r="BB30" s="40">
        <v>1</v>
      </c>
      <c r="BC30" s="40">
        <v>1</v>
      </c>
      <c r="BD30" s="40">
        <v>1</v>
      </c>
      <c r="BE30" s="40">
        <v>1</v>
      </c>
      <c r="BF30" s="40">
        <v>2</v>
      </c>
      <c r="BG30" s="40">
        <v>1</v>
      </c>
      <c r="BH30" s="40">
        <v>0</v>
      </c>
      <c r="BI30" s="148"/>
      <c r="BJ30" s="161"/>
    </row>
    <row r="31" spans="1:62" s="24" customFormat="1" ht="36">
      <c r="A31" s="193"/>
      <c r="B31" s="221"/>
      <c r="C31" s="193"/>
      <c r="D31" s="199"/>
      <c r="E31" s="201"/>
      <c r="F31" s="202"/>
      <c r="G31" s="44" t="s">
        <v>221</v>
      </c>
      <c r="H31" s="40" t="s">
        <v>15</v>
      </c>
      <c r="I31" s="40">
        <v>3</v>
      </c>
      <c r="J31" s="40">
        <v>0</v>
      </c>
      <c r="K31" s="40">
        <v>1</v>
      </c>
      <c r="L31" s="40">
        <v>3</v>
      </c>
      <c r="M31" s="40">
        <v>2</v>
      </c>
      <c r="N31" s="40">
        <v>1</v>
      </c>
      <c r="O31" s="40">
        <v>3</v>
      </c>
      <c r="P31" s="40">
        <v>1</v>
      </c>
      <c r="Q31" s="40">
        <v>0</v>
      </c>
      <c r="R31" s="40">
        <v>3</v>
      </c>
      <c r="S31" s="40">
        <v>3</v>
      </c>
      <c r="T31" s="40">
        <v>0</v>
      </c>
      <c r="U31" s="40">
        <v>3</v>
      </c>
      <c r="V31" s="40">
        <v>0</v>
      </c>
      <c r="W31" s="40">
        <v>2</v>
      </c>
      <c r="X31" s="40">
        <v>1</v>
      </c>
      <c r="Y31" s="40">
        <v>3</v>
      </c>
      <c r="Z31" s="40">
        <v>3</v>
      </c>
      <c r="AA31" s="40">
        <v>2</v>
      </c>
      <c r="AB31" s="40">
        <v>0</v>
      </c>
      <c r="AC31" s="40">
        <v>0</v>
      </c>
      <c r="AD31" s="40">
        <v>3</v>
      </c>
      <c r="AE31" s="40">
        <v>0</v>
      </c>
      <c r="AF31" s="40">
        <v>0</v>
      </c>
      <c r="AG31" s="40">
        <v>3</v>
      </c>
      <c r="AH31" s="40">
        <v>0</v>
      </c>
      <c r="AI31" s="40">
        <v>3</v>
      </c>
      <c r="AJ31" s="40">
        <v>3</v>
      </c>
      <c r="AK31" s="40">
        <v>2</v>
      </c>
      <c r="AL31" s="40">
        <v>2</v>
      </c>
      <c r="AM31" s="40">
        <v>0</v>
      </c>
      <c r="AN31" s="40">
        <v>1</v>
      </c>
      <c r="AO31" s="40">
        <v>3</v>
      </c>
      <c r="AP31" s="40">
        <v>0</v>
      </c>
      <c r="AQ31" s="40">
        <v>3</v>
      </c>
      <c r="AR31" s="40">
        <v>2</v>
      </c>
      <c r="AS31" s="40">
        <v>0</v>
      </c>
      <c r="AT31" s="40">
        <v>0</v>
      </c>
      <c r="AU31" s="40">
        <v>3</v>
      </c>
      <c r="AV31" s="40">
        <v>0</v>
      </c>
      <c r="AW31" s="40">
        <v>0</v>
      </c>
      <c r="AX31" s="40">
        <v>1</v>
      </c>
      <c r="AY31" s="40">
        <v>0</v>
      </c>
      <c r="AZ31" s="40">
        <v>3</v>
      </c>
      <c r="BA31" s="40">
        <v>0</v>
      </c>
      <c r="BB31" s="40">
        <v>2</v>
      </c>
      <c r="BC31" s="40">
        <v>2</v>
      </c>
      <c r="BD31" s="40">
        <v>3</v>
      </c>
      <c r="BE31" s="40">
        <v>2</v>
      </c>
      <c r="BF31" s="40">
        <v>3</v>
      </c>
      <c r="BG31" s="40">
        <v>0</v>
      </c>
      <c r="BH31" s="40">
        <v>0</v>
      </c>
      <c r="BI31" s="148"/>
      <c r="BJ31" s="161"/>
    </row>
    <row r="32" spans="1:62" s="24" customFormat="1" ht="24">
      <c r="A32" s="193"/>
      <c r="B32" s="221"/>
      <c r="C32" s="193"/>
      <c r="D32" s="181"/>
      <c r="E32" s="201"/>
      <c r="F32" s="202"/>
      <c r="G32" s="44" t="s">
        <v>186</v>
      </c>
      <c r="H32" s="40" t="s">
        <v>15</v>
      </c>
      <c r="I32" s="40">
        <v>0</v>
      </c>
      <c r="J32" s="40">
        <v>0</v>
      </c>
      <c r="K32" s="40">
        <v>0</v>
      </c>
      <c r="L32" s="40">
        <v>0</v>
      </c>
      <c r="M32" s="40">
        <v>1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3</v>
      </c>
      <c r="Z32" s="40">
        <v>2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4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1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2</v>
      </c>
      <c r="BG32" s="40">
        <v>0</v>
      </c>
      <c r="BH32" s="40">
        <v>0</v>
      </c>
      <c r="BI32" s="148"/>
      <c r="BJ32" s="161"/>
    </row>
    <row r="33" spans="1:62" s="24" customFormat="1" ht="15">
      <c r="A33" s="193"/>
      <c r="B33" s="221"/>
      <c r="C33" s="193"/>
      <c r="D33" s="151" t="s">
        <v>42</v>
      </c>
      <c r="E33" s="201"/>
      <c r="F33" s="198"/>
      <c r="G33" s="172"/>
      <c r="H33" s="73" t="s">
        <v>16</v>
      </c>
      <c r="I33" s="12">
        <v>11.11111111111111</v>
      </c>
      <c r="J33" s="12">
        <v>0</v>
      </c>
      <c r="K33" s="12">
        <v>54.891304347826086</v>
      </c>
      <c r="L33" s="12">
        <v>27.81774580335731</v>
      </c>
      <c r="M33" s="12">
        <v>25.961538461538463</v>
      </c>
      <c r="N33" s="12">
        <v>24.519230769230766</v>
      </c>
      <c r="O33" s="12">
        <v>13.989637305699482</v>
      </c>
      <c r="P33" s="12">
        <v>25.825825825825827</v>
      </c>
      <c r="Q33" s="12">
        <v>0</v>
      </c>
      <c r="R33" s="12">
        <v>18.69918699186992</v>
      </c>
      <c r="S33" s="12">
        <v>20.3125</v>
      </c>
      <c r="T33" s="12">
        <v>5.0761421319796955</v>
      </c>
      <c r="U33" s="12">
        <v>19.90950226244344</v>
      </c>
      <c r="V33" s="12">
        <v>1.1450381679389312</v>
      </c>
      <c r="W33" s="12">
        <v>16.27906976744186</v>
      </c>
      <c r="X33" s="12">
        <v>19.11764705882353</v>
      </c>
      <c r="Y33" s="12">
        <v>72.8643216080402</v>
      </c>
      <c r="Z33" s="12">
        <v>24.504504504504503</v>
      </c>
      <c r="AA33" s="12">
        <v>31.502890173410403</v>
      </c>
      <c r="AB33" s="12">
        <v>0.5747126436781609</v>
      </c>
      <c r="AC33" s="12">
        <v>0</v>
      </c>
      <c r="AD33" s="12">
        <v>15.139442231075698</v>
      </c>
      <c r="AE33" s="12">
        <v>25.757575757575758</v>
      </c>
      <c r="AF33" s="12">
        <v>0</v>
      </c>
      <c r="AG33" s="12">
        <v>51.60349854227405</v>
      </c>
      <c r="AH33" s="12">
        <v>0.8264462809917356</v>
      </c>
      <c r="AI33" s="12">
        <v>34.13897280966767</v>
      </c>
      <c r="AJ33" s="12">
        <v>67.3913043478261</v>
      </c>
      <c r="AK33" s="12">
        <v>20.51282051282051</v>
      </c>
      <c r="AL33" s="12">
        <v>57.66423357664233</v>
      </c>
      <c r="AM33" s="12">
        <v>13.17365269461078</v>
      </c>
      <c r="AN33" s="12">
        <v>14.55223880597015</v>
      </c>
      <c r="AO33" s="12">
        <v>6.896551724137931</v>
      </c>
      <c r="AP33" s="12">
        <v>1.574803149606299</v>
      </c>
      <c r="AQ33" s="12">
        <v>2.8688524590163933</v>
      </c>
      <c r="AR33" s="12">
        <v>47.524752475247524</v>
      </c>
      <c r="AS33" s="12">
        <v>0.628930817610063</v>
      </c>
      <c r="AT33" s="12">
        <v>25.49019607843137</v>
      </c>
      <c r="AU33" s="12">
        <v>5.2356020942408374</v>
      </c>
      <c r="AV33" s="12">
        <v>2.18978102189781</v>
      </c>
      <c r="AW33" s="12">
        <v>14.285714285714285</v>
      </c>
      <c r="AX33" s="12">
        <v>10.38961038961039</v>
      </c>
      <c r="AY33" s="12">
        <v>12.101910828025478</v>
      </c>
      <c r="AZ33" s="12">
        <v>7.514450867052023</v>
      </c>
      <c r="BA33" s="12">
        <v>11.176470588235295</v>
      </c>
      <c r="BB33" s="12">
        <v>14.5985401459854</v>
      </c>
      <c r="BC33" s="12">
        <v>23.34384858044164</v>
      </c>
      <c r="BD33" s="12">
        <v>9.70464135021097</v>
      </c>
      <c r="BE33" s="12">
        <v>18.61198738170347</v>
      </c>
      <c r="BF33" s="12">
        <v>32.269503546099294</v>
      </c>
      <c r="BG33" s="12">
        <v>6.185567010309279</v>
      </c>
      <c r="BH33" s="12">
        <v>0</v>
      </c>
      <c r="BI33" s="148">
        <v>24.1</v>
      </c>
      <c r="BJ33" s="148">
        <v>23.2</v>
      </c>
    </row>
    <row r="34" spans="1:63" s="24" customFormat="1" ht="55.5" customHeight="1">
      <c r="A34" s="193"/>
      <c r="B34" s="221"/>
      <c r="C34" s="193"/>
      <c r="D34" s="151" t="s">
        <v>32</v>
      </c>
      <c r="E34" s="66" t="s">
        <v>213</v>
      </c>
      <c r="F34" s="198"/>
      <c r="G34" s="173"/>
      <c r="H34" s="73" t="s">
        <v>16</v>
      </c>
      <c r="I34" s="12">
        <v>80</v>
      </c>
      <c r="J34" s="44">
        <v>0</v>
      </c>
      <c r="K34" s="12">
        <v>18.181818181818183</v>
      </c>
      <c r="L34" s="12">
        <v>59.25925925925925</v>
      </c>
      <c r="M34" s="12">
        <v>41.66666666666667</v>
      </c>
      <c r="N34" s="12">
        <v>25</v>
      </c>
      <c r="O34" s="12">
        <v>57.89473684210527</v>
      </c>
      <c r="P34" s="12">
        <v>21.428571428571427</v>
      </c>
      <c r="Q34" s="44">
        <v>0</v>
      </c>
      <c r="R34" s="12">
        <v>100</v>
      </c>
      <c r="S34" s="12">
        <v>60</v>
      </c>
      <c r="T34" s="12">
        <v>0</v>
      </c>
      <c r="U34" s="12">
        <v>50</v>
      </c>
      <c r="V34" s="44">
        <v>0</v>
      </c>
      <c r="W34" s="12">
        <v>30.76923076923077</v>
      </c>
      <c r="X34" s="44">
        <v>23.076923076923077</v>
      </c>
      <c r="Y34" s="12">
        <v>52.336448598130836</v>
      </c>
      <c r="Z34" s="12">
        <v>65.21739130434783</v>
      </c>
      <c r="AA34" s="12">
        <v>34.21052631578947</v>
      </c>
      <c r="AB34" s="44">
        <v>0</v>
      </c>
      <c r="AC34" s="44">
        <v>0</v>
      </c>
      <c r="AD34" s="12">
        <v>87.5</v>
      </c>
      <c r="AE34" s="21">
        <v>0</v>
      </c>
      <c r="AF34" s="12">
        <v>0</v>
      </c>
      <c r="AG34" s="12">
        <v>71.64179104477611</v>
      </c>
      <c r="AH34" s="12">
        <v>0</v>
      </c>
      <c r="AI34" s="12">
        <v>80.95238095238095</v>
      </c>
      <c r="AJ34" s="12">
        <v>54.48275862068965</v>
      </c>
      <c r="AK34" s="12">
        <v>46.666666666666664</v>
      </c>
      <c r="AL34" s="12">
        <v>37.735849056603776</v>
      </c>
      <c r="AM34" s="12">
        <v>0</v>
      </c>
      <c r="AN34" s="44">
        <v>25</v>
      </c>
      <c r="AO34" s="12">
        <v>66.66666666666666</v>
      </c>
      <c r="AP34" s="12">
        <v>0</v>
      </c>
      <c r="AQ34" s="44">
        <v>50</v>
      </c>
      <c r="AR34" s="12">
        <v>35.8974358974359</v>
      </c>
      <c r="AS34" s="12">
        <v>0</v>
      </c>
      <c r="AT34" s="44">
        <v>0</v>
      </c>
      <c r="AU34" s="44">
        <v>50</v>
      </c>
      <c r="AV34" s="44">
        <v>0</v>
      </c>
      <c r="AW34" s="44">
        <v>0</v>
      </c>
      <c r="AX34" s="12">
        <v>20</v>
      </c>
      <c r="AY34" s="12">
        <v>0</v>
      </c>
      <c r="AZ34" s="12">
        <v>66.66666666666666</v>
      </c>
      <c r="BA34" s="12">
        <v>0</v>
      </c>
      <c r="BB34" s="12">
        <v>28.57142857142857</v>
      </c>
      <c r="BC34" s="12">
        <v>36.84210526315789</v>
      </c>
      <c r="BD34" s="12">
        <v>75</v>
      </c>
      <c r="BE34" s="12">
        <v>33.33333333333333</v>
      </c>
      <c r="BF34" s="12">
        <v>55.00000000000001</v>
      </c>
      <c r="BG34" s="44">
        <v>0</v>
      </c>
      <c r="BH34" s="44">
        <v>0</v>
      </c>
      <c r="BI34" s="148">
        <v>51</v>
      </c>
      <c r="BJ34" s="148">
        <v>49</v>
      </c>
      <c r="BK34" s="160"/>
    </row>
    <row r="35" spans="1:62" s="24" customFormat="1" ht="38.25">
      <c r="A35" s="193"/>
      <c r="B35" s="221"/>
      <c r="C35" s="193"/>
      <c r="D35" s="151" t="s">
        <v>33</v>
      </c>
      <c r="E35" s="66" t="s">
        <v>220</v>
      </c>
      <c r="F35" s="183"/>
      <c r="G35" s="174"/>
      <c r="H35" s="73" t="s">
        <v>43</v>
      </c>
      <c r="I35" s="44">
        <v>0</v>
      </c>
      <c r="J35" s="44">
        <v>0</v>
      </c>
      <c r="K35" s="44">
        <v>0</v>
      </c>
      <c r="L35" s="44">
        <v>0</v>
      </c>
      <c r="M35" s="44">
        <v>1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3</v>
      </c>
      <c r="Z35" s="44">
        <v>2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4</v>
      </c>
      <c r="AK35" s="44">
        <v>0</v>
      </c>
      <c r="AL35" s="44">
        <v>0</v>
      </c>
      <c r="AM35" s="44">
        <v>0</v>
      </c>
      <c r="AN35" s="44">
        <v>0</v>
      </c>
      <c r="AO35" s="44">
        <v>0</v>
      </c>
      <c r="AP35" s="44">
        <v>0</v>
      </c>
      <c r="AQ35" s="44">
        <v>0</v>
      </c>
      <c r="AR35" s="44">
        <v>0</v>
      </c>
      <c r="AS35" s="44">
        <v>0</v>
      </c>
      <c r="AT35" s="44">
        <v>0</v>
      </c>
      <c r="AU35" s="44">
        <v>0</v>
      </c>
      <c r="AV35" s="44">
        <v>0</v>
      </c>
      <c r="AW35" s="44">
        <v>0</v>
      </c>
      <c r="AX35" s="44">
        <v>1</v>
      </c>
      <c r="AY35" s="44">
        <v>0</v>
      </c>
      <c r="AZ35" s="44">
        <v>0</v>
      </c>
      <c r="BA35" s="44">
        <v>0</v>
      </c>
      <c r="BB35" s="44">
        <v>0</v>
      </c>
      <c r="BC35" s="44">
        <v>0</v>
      </c>
      <c r="BD35" s="44">
        <v>0</v>
      </c>
      <c r="BE35" s="44">
        <v>0</v>
      </c>
      <c r="BF35" s="44">
        <v>2</v>
      </c>
      <c r="BG35" s="44">
        <v>0</v>
      </c>
      <c r="BH35" s="44">
        <v>0</v>
      </c>
      <c r="BI35" s="54" t="s">
        <v>169</v>
      </c>
      <c r="BJ35" s="161">
        <v>11</v>
      </c>
    </row>
    <row r="36" spans="1:62" s="24" customFormat="1" ht="48.75" customHeight="1">
      <c r="A36" s="193"/>
      <c r="B36" s="221"/>
      <c r="C36" s="193"/>
      <c r="D36" s="180" t="s">
        <v>44</v>
      </c>
      <c r="E36" s="178" t="s">
        <v>70</v>
      </c>
      <c r="F36" s="182" t="s">
        <v>14</v>
      </c>
      <c r="G36" s="44" t="s">
        <v>188</v>
      </c>
      <c r="H36" s="40" t="s">
        <v>15</v>
      </c>
      <c r="I36" s="40">
        <v>2</v>
      </c>
      <c r="J36" s="40">
        <v>0</v>
      </c>
      <c r="K36" s="40">
        <v>2</v>
      </c>
      <c r="L36" s="40">
        <v>2</v>
      </c>
      <c r="M36" s="40">
        <v>2</v>
      </c>
      <c r="N36" s="40">
        <v>2</v>
      </c>
      <c r="O36" s="40">
        <v>3</v>
      </c>
      <c r="P36" s="40">
        <v>2</v>
      </c>
      <c r="Q36" s="40">
        <v>0</v>
      </c>
      <c r="R36" s="40">
        <v>1</v>
      </c>
      <c r="S36" s="40">
        <v>1</v>
      </c>
      <c r="T36" s="40">
        <v>2</v>
      </c>
      <c r="U36" s="40">
        <v>2</v>
      </c>
      <c r="V36" s="40">
        <v>0</v>
      </c>
      <c r="W36" s="40">
        <v>3</v>
      </c>
      <c r="X36" s="40">
        <v>3</v>
      </c>
      <c r="Y36" s="40">
        <v>3</v>
      </c>
      <c r="Z36" s="40">
        <v>3</v>
      </c>
      <c r="AA36" s="40">
        <v>3</v>
      </c>
      <c r="AB36" s="40">
        <v>0</v>
      </c>
      <c r="AC36" s="40">
        <v>0</v>
      </c>
      <c r="AD36" s="40">
        <v>2</v>
      </c>
      <c r="AE36" s="40">
        <v>1</v>
      </c>
      <c r="AF36" s="40">
        <v>0</v>
      </c>
      <c r="AG36" s="40">
        <v>3</v>
      </c>
      <c r="AH36" s="40">
        <v>0</v>
      </c>
      <c r="AI36" s="40">
        <v>2</v>
      </c>
      <c r="AJ36" s="40">
        <v>3</v>
      </c>
      <c r="AK36" s="40">
        <v>2</v>
      </c>
      <c r="AL36" s="40">
        <v>2</v>
      </c>
      <c r="AM36" s="40">
        <v>1</v>
      </c>
      <c r="AN36" s="40">
        <v>1</v>
      </c>
      <c r="AO36" s="40">
        <v>2</v>
      </c>
      <c r="AP36" s="40">
        <v>3</v>
      </c>
      <c r="AQ36" s="40">
        <v>3</v>
      </c>
      <c r="AR36" s="40">
        <v>2</v>
      </c>
      <c r="AS36" s="40">
        <v>3</v>
      </c>
      <c r="AT36" s="40">
        <v>1</v>
      </c>
      <c r="AU36" s="40">
        <v>2</v>
      </c>
      <c r="AV36" s="40">
        <v>0</v>
      </c>
      <c r="AW36" s="40">
        <v>1</v>
      </c>
      <c r="AX36" s="40">
        <v>3</v>
      </c>
      <c r="AY36" s="40">
        <v>2</v>
      </c>
      <c r="AZ36" s="40">
        <v>1</v>
      </c>
      <c r="BA36" s="40">
        <v>3</v>
      </c>
      <c r="BB36" s="40">
        <v>2</v>
      </c>
      <c r="BC36" s="40">
        <v>3</v>
      </c>
      <c r="BD36" s="40">
        <v>3</v>
      </c>
      <c r="BE36" s="40">
        <v>1</v>
      </c>
      <c r="BF36" s="40">
        <v>3</v>
      </c>
      <c r="BG36" s="40">
        <v>0</v>
      </c>
      <c r="BH36" s="40">
        <v>0</v>
      </c>
      <c r="BI36" s="148"/>
      <c r="BJ36" s="161"/>
    </row>
    <row r="37" spans="1:62" s="24" customFormat="1" ht="33.75" customHeight="1">
      <c r="A37" s="193"/>
      <c r="B37" s="221"/>
      <c r="C37" s="193"/>
      <c r="D37" s="203"/>
      <c r="E37" s="213"/>
      <c r="F37" s="202"/>
      <c r="G37" s="44" t="s">
        <v>187</v>
      </c>
      <c r="H37" s="40" t="s">
        <v>15</v>
      </c>
      <c r="I37" s="40">
        <v>1</v>
      </c>
      <c r="J37" s="40">
        <v>0</v>
      </c>
      <c r="K37" s="40">
        <v>3</v>
      </c>
      <c r="L37" s="40">
        <v>2</v>
      </c>
      <c r="M37" s="40">
        <v>3</v>
      </c>
      <c r="N37" s="40">
        <v>0</v>
      </c>
      <c r="O37" s="40">
        <v>3</v>
      </c>
      <c r="P37" s="40">
        <v>3</v>
      </c>
      <c r="Q37" s="40">
        <v>0</v>
      </c>
      <c r="R37" s="40">
        <v>0</v>
      </c>
      <c r="S37" s="40">
        <v>3</v>
      </c>
      <c r="T37" s="40">
        <v>0</v>
      </c>
      <c r="U37" s="40">
        <v>3</v>
      </c>
      <c r="V37" s="40">
        <v>0</v>
      </c>
      <c r="W37" s="40">
        <v>0</v>
      </c>
      <c r="X37" s="40">
        <v>3</v>
      </c>
      <c r="Y37" s="40">
        <v>2</v>
      </c>
      <c r="Z37" s="40">
        <v>3</v>
      </c>
      <c r="AA37" s="40">
        <v>3</v>
      </c>
      <c r="AB37" s="40">
        <v>0</v>
      </c>
      <c r="AC37" s="40">
        <v>0</v>
      </c>
      <c r="AD37" s="40">
        <v>2</v>
      </c>
      <c r="AE37" s="40">
        <v>0</v>
      </c>
      <c r="AF37" s="40">
        <v>0</v>
      </c>
      <c r="AG37" s="40">
        <v>3</v>
      </c>
      <c r="AH37" s="40">
        <v>0</v>
      </c>
      <c r="AI37" s="40">
        <v>2</v>
      </c>
      <c r="AJ37" s="40">
        <v>3</v>
      </c>
      <c r="AK37" s="40">
        <v>0</v>
      </c>
      <c r="AL37" s="40">
        <v>1</v>
      </c>
      <c r="AM37" s="40">
        <v>0</v>
      </c>
      <c r="AN37" s="40">
        <v>0</v>
      </c>
      <c r="AO37" s="40">
        <v>2</v>
      </c>
      <c r="AP37" s="40">
        <v>0</v>
      </c>
      <c r="AQ37" s="40">
        <v>0</v>
      </c>
      <c r="AR37" s="40">
        <v>2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3</v>
      </c>
      <c r="AY37" s="40">
        <v>0</v>
      </c>
      <c r="AZ37" s="40">
        <v>3</v>
      </c>
      <c r="BA37" s="40">
        <v>0</v>
      </c>
      <c r="BB37" s="40">
        <v>0</v>
      </c>
      <c r="BC37" s="40">
        <v>1</v>
      </c>
      <c r="BD37" s="40">
        <v>3</v>
      </c>
      <c r="BE37" s="40">
        <v>0</v>
      </c>
      <c r="BF37" s="40">
        <v>3</v>
      </c>
      <c r="BG37" s="40">
        <v>0</v>
      </c>
      <c r="BH37" s="40">
        <v>0</v>
      </c>
      <c r="BI37" s="148"/>
      <c r="BJ37" s="161"/>
    </row>
    <row r="38" spans="1:62" s="24" customFormat="1" ht="24">
      <c r="A38" s="193"/>
      <c r="B38" s="221"/>
      <c r="C38" s="193"/>
      <c r="D38" s="204"/>
      <c r="E38" s="213"/>
      <c r="F38" s="202"/>
      <c r="G38" s="44" t="s">
        <v>189</v>
      </c>
      <c r="H38" s="40" t="s">
        <v>15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2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0">
        <v>3</v>
      </c>
      <c r="AK38" s="40">
        <v>0</v>
      </c>
      <c r="AL38" s="40">
        <v>0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0">
        <v>0</v>
      </c>
      <c r="AU38" s="40">
        <v>0</v>
      </c>
      <c r="AV38" s="40">
        <v>0</v>
      </c>
      <c r="AW38" s="40">
        <v>0</v>
      </c>
      <c r="AX38" s="40">
        <v>0</v>
      </c>
      <c r="AY38" s="40">
        <v>0</v>
      </c>
      <c r="AZ38" s="40">
        <v>0</v>
      </c>
      <c r="BA38" s="40">
        <v>0</v>
      </c>
      <c r="BB38" s="40">
        <v>0</v>
      </c>
      <c r="BC38" s="40">
        <v>0</v>
      </c>
      <c r="BD38" s="40">
        <v>0</v>
      </c>
      <c r="BE38" s="40">
        <v>0</v>
      </c>
      <c r="BF38" s="40">
        <v>1</v>
      </c>
      <c r="BG38" s="40">
        <v>0</v>
      </c>
      <c r="BH38" s="40">
        <v>0</v>
      </c>
      <c r="BI38" s="148"/>
      <c r="BJ38" s="161"/>
    </row>
    <row r="39" spans="1:62" s="24" customFormat="1" ht="15">
      <c r="A39" s="193"/>
      <c r="B39" s="221"/>
      <c r="C39" s="193"/>
      <c r="D39" s="151" t="s">
        <v>42</v>
      </c>
      <c r="E39" s="214"/>
      <c r="F39" s="198"/>
      <c r="G39" s="172"/>
      <c r="H39" s="44" t="s">
        <v>16</v>
      </c>
      <c r="I39" s="12">
        <v>24.390243902439025</v>
      </c>
      <c r="J39" s="44">
        <v>0</v>
      </c>
      <c r="K39" s="12">
        <v>21.782178217821784</v>
      </c>
      <c r="L39" s="12">
        <v>23.275862068965516</v>
      </c>
      <c r="M39" s="12">
        <v>22.22222222222222</v>
      </c>
      <c r="N39" s="12">
        <v>15.686274509803921</v>
      </c>
      <c r="O39" s="12">
        <v>35.18518518518518</v>
      </c>
      <c r="P39" s="12">
        <v>16.27906976744186</v>
      </c>
      <c r="Q39" s="44">
        <v>0</v>
      </c>
      <c r="R39" s="12">
        <v>4.3478260869565215</v>
      </c>
      <c r="S39" s="12">
        <v>12.82051282051282</v>
      </c>
      <c r="T39" s="12">
        <v>20</v>
      </c>
      <c r="U39" s="12">
        <v>22.727272727272727</v>
      </c>
      <c r="V39" s="12">
        <v>0</v>
      </c>
      <c r="W39" s="12">
        <v>30.952380952380953</v>
      </c>
      <c r="X39" s="12">
        <v>33.33333333333333</v>
      </c>
      <c r="Y39" s="12">
        <v>36.896551724137936</v>
      </c>
      <c r="Z39" s="12">
        <v>33.82352941176471</v>
      </c>
      <c r="AA39" s="12">
        <v>34.862385321100916</v>
      </c>
      <c r="AB39" s="12">
        <v>0</v>
      </c>
      <c r="AC39" s="44">
        <v>0</v>
      </c>
      <c r="AD39" s="12">
        <v>21.052631578947366</v>
      </c>
      <c r="AE39" s="12">
        <v>5.88235294117647</v>
      </c>
      <c r="AF39" s="12">
        <v>0</v>
      </c>
      <c r="AG39" s="12">
        <v>37.85310734463277</v>
      </c>
      <c r="AH39" s="12">
        <v>0</v>
      </c>
      <c r="AI39" s="12">
        <v>18.58407079646018</v>
      </c>
      <c r="AJ39" s="12">
        <v>42.52199413489736</v>
      </c>
      <c r="AK39" s="12">
        <v>23.4375</v>
      </c>
      <c r="AL39" s="12">
        <v>22.362869198312236</v>
      </c>
      <c r="AM39" s="12">
        <v>4.545454545454546</v>
      </c>
      <c r="AN39" s="12">
        <v>10.256410256410255</v>
      </c>
      <c r="AO39" s="12">
        <v>25</v>
      </c>
      <c r="AP39" s="44">
        <v>50</v>
      </c>
      <c r="AQ39" s="12">
        <v>28.57142857142857</v>
      </c>
      <c r="AR39" s="12">
        <v>20.3125</v>
      </c>
      <c r="AS39" s="12">
        <v>100</v>
      </c>
      <c r="AT39" s="12">
        <v>9.615384615384617</v>
      </c>
      <c r="AU39" s="12">
        <v>20</v>
      </c>
      <c r="AV39" s="12">
        <v>0</v>
      </c>
      <c r="AW39" s="44">
        <v>4.761904761904762</v>
      </c>
      <c r="AX39" s="12">
        <v>41.66666666666667</v>
      </c>
      <c r="AY39" s="12">
        <v>21.052631578947366</v>
      </c>
      <c r="AZ39" s="12">
        <v>11.538461538461538</v>
      </c>
      <c r="BA39" s="12">
        <v>31.57894736842105</v>
      </c>
      <c r="BB39" s="12">
        <v>17.5</v>
      </c>
      <c r="BC39" s="12">
        <v>25.675675675675674</v>
      </c>
      <c r="BD39" s="12">
        <v>34.78260869565217</v>
      </c>
      <c r="BE39" s="12">
        <v>5.084745762711865</v>
      </c>
      <c r="BF39" s="12">
        <v>43.956043956043956</v>
      </c>
      <c r="BG39" s="44">
        <v>0</v>
      </c>
      <c r="BH39" s="12">
        <v>0</v>
      </c>
      <c r="BI39" s="148">
        <v>27.8</v>
      </c>
      <c r="BJ39" s="148">
        <v>27</v>
      </c>
    </row>
    <row r="40" spans="1:62" s="24" customFormat="1" ht="15">
      <c r="A40" s="193"/>
      <c r="B40" s="221"/>
      <c r="C40" s="193"/>
      <c r="D40" s="151" t="s">
        <v>32</v>
      </c>
      <c r="E40" s="214"/>
      <c r="F40" s="198"/>
      <c r="G40" s="173"/>
      <c r="H40" s="44" t="s">
        <v>16</v>
      </c>
      <c r="I40" s="12">
        <v>12.5</v>
      </c>
      <c r="J40" s="44">
        <v>0</v>
      </c>
      <c r="K40" s="12">
        <v>37.5</v>
      </c>
      <c r="L40" s="12">
        <v>25</v>
      </c>
      <c r="M40" s="12">
        <v>40</v>
      </c>
      <c r="N40" s="12">
        <v>0</v>
      </c>
      <c r="O40" s="12">
        <v>45.45454545454545</v>
      </c>
      <c r="P40" s="12">
        <v>66.66666666666666</v>
      </c>
      <c r="Q40" s="44">
        <v>0</v>
      </c>
      <c r="R40" s="44">
        <v>0</v>
      </c>
      <c r="S40" s="12">
        <v>33.33333333333333</v>
      </c>
      <c r="T40" s="44">
        <v>0</v>
      </c>
      <c r="U40" s="44">
        <v>40</v>
      </c>
      <c r="V40" s="44">
        <v>0</v>
      </c>
      <c r="W40" s="44">
        <v>0</v>
      </c>
      <c r="X40" s="12">
        <v>66.66666666666666</v>
      </c>
      <c r="Y40" s="12">
        <v>23.214285714285715</v>
      </c>
      <c r="Z40" s="12">
        <v>33.33333333333333</v>
      </c>
      <c r="AA40" s="12">
        <v>30.76923076923077</v>
      </c>
      <c r="AB40" s="44">
        <v>0</v>
      </c>
      <c r="AC40" s="44">
        <v>0</v>
      </c>
      <c r="AD40" s="12">
        <v>28.57142857142857</v>
      </c>
      <c r="AE40" s="12">
        <v>0</v>
      </c>
      <c r="AF40" s="12">
        <v>0</v>
      </c>
      <c r="AG40" s="12">
        <v>35.41666666666667</v>
      </c>
      <c r="AH40" s="12">
        <v>0</v>
      </c>
      <c r="AI40" s="12">
        <v>23.52941176470588</v>
      </c>
      <c r="AJ40" s="12">
        <v>37.9746835443038</v>
      </c>
      <c r="AK40" s="12">
        <v>0</v>
      </c>
      <c r="AL40" s="12">
        <v>20</v>
      </c>
      <c r="AM40" s="44">
        <v>0</v>
      </c>
      <c r="AN40" s="44">
        <v>0</v>
      </c>
      <c r="AO40" s="12">
        <v>25</v>
      </c>
      <c r="AP40" s="44">
        <v>0</v>
      </c>
      <c r="AQ40" s="44">
        <v>0</v>
      </c>
      <c r="AR40" s="12">
        <v>21.428571428571427</v>
      </c>
      <c r="AS40" s="44">
        <v>0</v>
      </c>
      <c r="AT40" s="44">
        <v>0</v>
      </c>
      <c r="AU40" s="44">
        <v>0</v>
      </c>
      <c r="AV40" s="44">
        <v>0</v>
      </c>
      <c r="AW40" s="44">
        <v>0</v>
      </c>
      <c r="AX40" s="44">
        <v>100</v>
      </c>
      <c r="AY40" s="12">
        <v>0</v>
      </c>
      <c r="AZ40" s="12">
        <v>50</v>
      </c>
      <c r="BA40" s="12">
        <v>0</v>
      </c>
      <c r="BB40" s="44">
        <v>0</v>
      </c>
      <c r="BC40" s="12">
        <v>14.285714285714285</v>
      </c>
      <c r="BD40" s="12">
        <v>33.33333333333333</v>
      </c>
      <c r="BE40" s="44">
        <v>0</v>
      </c>
      <c r="BF40" s="12">
        <v>31.818181818181817</v>
      </c>
      <c r="BG40" s="44">
        <v>0</v>
      </c>
      <c r="BH40" s="44">
        <v>0</v>
      </c>
      <c r="BI40" s="148">
        <v>34</v>
      </c>
      <c r="BJ40" s="148">
        <v>30</v>
      </c>
    </row>
    <row r="41" spans="1:62" s="24" customFormat="1" ht="15">
      <c r="A41" s="193"/>
      <c r="B41" s="221"/>
      <c r="C41" s="208"/>
      <c r="D41" s="151" t="s">
        <v>33</v>
      </c>
      <c r="E41" s="179"/>
      <c r="F41" s="183"/>
      <c r="G41" s="174"/>
      <c r="H41" s="44" t="s">
        <v>43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2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3</v>
      </c>
      <c r="AK41" s="44">
        <v>0</v>
      </c>
      <c r="AL41" s="44">
        <v>0</v>
      </c>
      <c r="AM41" s="44">
        <v>0</v>
      </c>
      <c r="AN41" s="44">
        <v>0</v>
      </c>
      <c r="AO41" s="44">
        <v>0</v>
      </c>
      <c r="AP41" s="44">
        <v>0</v>
      </c>
      <c r="AQ41" s="44">
        <v>0</v>
      </c>
      <c r="AR41" s="44">
        <v>0</v>
      </c>
      <c r="AS41" s="44">
        <v>0</v>
      </c>
      <c r="AT41" s="44">
        <v>0</v>
      </c>
      <c r="AU41" s="44">
        <v>0</v>
      </c>
      <c r="AV41" s="44">
        <v>0</v>
      </c>
      <c r="AW41" s="44">
        <v>0</v>
      </c>
      <c r="AX41" s="44">
        <v>0</v>
      </c>
      <c r="AY41" s="44">
        <v>0</v>
      </c>
      <c r="AZ41" s="44">
        <v>0</v>
      </c>
      <c r="BA41" s="44">
        <v>0</v>
      </c>
      <c r="BB41" s="44">
        <v>0</v>
      </c>
      <c r="BC41" s="44">
        <v>0</v>
      </c>
      <c r="BD41" s="44">
        <v>0</v>
      </c>
      <c r="BE41" s="44">
        <v>0</v>
      </c>
      <c r="BF41" s="44">
        <v>1</v>
      </c>
      <c r="BG41" s="44">
        <v>0</v>
      </c>
      <c r="BH41" s="44">
        <v>0</v>
      </c>
      <c r="BI41" s="148">
        <v>50</v>
      </c>
      <c r="BJ41" s="148">
        <v>46</v>
      </c>
    </row>
    <row r="42" spans="1:62" s="24" customFormat="1" ht="36" customHeight="1">
      <c r="A42" s="193"/>
      <c r="B42" s="221"/>
      <c r="C42" s="194" t="s">
        <v>47</v>
      </c>
      <c r="D42" s="205" t="s">
        <v>48</v>
      </c>
      <c r="E42" s="165" t="s">
        <v>49</v>
      </c>
      <c r="F42" s="175" t="s">
        <v>14</v>
      </c>
      <c r="G42" s="169" t="s">
        <v>183</v>
      </c>
      <c r="H42" s="40" t="s">
        <v>15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  <c r="N42" s="123">
        <v>0</v>
      </c>
      <c r="O42" s="123">
        <v>0</v>
      </c>
      <c r="P42" s="123">
        <v>0</v>
      </c>
      <c r="Q42" s="123">
        <v>0</v>
      </c>
      <c r="R42" s="123">
        <v>0</v>
      </c>
      <c r="S42" s="123">
        <v>0</v>
      </c>
      <c r="T42" s="123">
        <v>0.5</v>
      </c>
      <c r="U42" s="123">
        <v>0</v>
      </c>
      <c r="V42" s="123">
        <v>0</v>
      </c>
      <c r="W42" s="123">
        <v>0</v>
      </c>
      <c r="X42" s="123">
        <v>0</v>
      </c>
      <c r="Y42" s="123">
        <v>0.5</v>
      </c>
      <c r="Z42" s="123">
        <v>0</v>
      </c>
      <c r="AA42" s="123">
        <v>0</v>
      </c>
      <c r="AB42" s="123">
        <v>0</v>
      </c>
      <c r="AC42" s="123">
        <v>0</v>
      </c>
      <c r="AD42" s="123">
        <v>0</v>
      </c>
      <c r="AE42" s="123">
        <v>0</v>
      </c>
      <c r="AF42" s="123">
        <v>0</v>
      </c>
      <c r="AG42" s="123">
        <v>0</v>
      </c>
      <c r="AH42" s="123">
        <v>0</v>
      </c>
      <c r="AI42" s="123">
        <v>0.5</v>
      </c>
      <c r="AJ42" s="123">
        <v>0</v>
      </c>
      <c r="AK42" s="123">
        <v>0</v>
      </c>
      <c r="AL42" s="123">
        <v>0</v>
      </c>
      <c r="AM42" s="123">
        <v>0.5</v>
      </c>
      <c r="AN42" s="123">
        <v>0</v>
      </c>
      <c r="AO42" s="123">
        <v>0</v>
      </c>
      <c r="AP42" s="123">
        <v>0</v>
      </c>
      <c r="AQ42" s="123">
        <v>0</v>
      </c>
      <c r="AR42" s="123">
        <v>0</v>
      </c>
      <c r="AS42" s="123">
        <v>0.5</v>
      </c>
      <c r="AT42" s="123">
        <v>0</v>
      </c>
      <c r="AU42" s="123">
        <v>0</v>
      </c>
      <c r="AV42" s="123">
        <v>0</v>
      </c>
      <c r="AW42" s="123">
        <v>0.5</v>
      </c>
      <c r="AX42" s="123">
        <v>0</v>
      </c>
      <c r="AY42" s="123">
        <v>0.5</v>
      </c>
      <c r="AZ42" s="123">
        <v>0</v>
      </c>
      <c r="BA42" s="123">
        <v>0</v>
      </c>
      <c r="BB42" s="123">
        <v>0</v>
      </c>
      <c r="BC42" s="123">
        <v>0</v>
      </c>
      <c r="BD42" s="123">
        <v>0</v>
      </c>
      <c r="BE42" s="123">
        <v>0</v>
      </c>
      <c r="BF42" s="123">
        <v>0</v>
      </c>
      <c r="BG42" s="123">
        <v>0</v>
      </c>
      <c r="BH42" s="123">
        <v>1</v>
      </c>
      <c r="BI42" s="148"/>
      <c r="BJ42" s="161"/>
    </row>
    <row r="43" spans="1:62" s="24" customFormat="1" ht="36" customHeight="1">
      <c r="A43" s="193"/>
      <c r="B43" s="221"/>
      <c r="C43" s="193"/>
      <c r="D43" s="206"/>
      <c r="E43" s="166"/>
      <c r="F43" s="176"/>
      <c r="G43" s="170"/>
      <c r="H43" s="44" t="s">
        <v>23</v>
      </c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>
        <v>1</v>
      </c>
      <c r="U43" s="44"/>
      <c r="V43" s="44"/>
      <c r="W43" s="44"/>
      <c r="X43" s="44"/>
      <c r="Y43" s="44">
        <v>1</v>
      </c>
      <c r="Z43" s="44"/>
      <c r="AA43" s="44"/>
      <c r="AB43" s="44"/>
      <c r="AC43" s="44"/>
      <c r="AD43" s="44"/>
      <c r="AE43" s="44"/>
      <c r="AF43" s="44"/>
      <c r="AG43" s="44"/>
      <c r="AH43" s="44"/>
      <c r="AI43" s="44">
        <v>1</v>
      </c>
      <c r="AJ43" s="44"/>
      <c r="AK43" s="44"/>
      <c r="AL43" s="44"/>
      <c r="AM43" s="44">
        <v>1</v>
      </c>
      <c r="AN43" s="44"/>
      <c r="AO43" s="44"/>
      <c r="AP43" s="44"/>
      <c r="AQ43" s="44"/>
      <c r="AR43" s="44"/>
      <c r="AS43" s="44">
        <v>1</v>
      </c>
      <c r="AT43" s="44"/>
      <c r="AU43" s="44"/>
      <c r="AV43" s="44"/>
      <c r="AW43" s="44">
        <v>1</v>
      </c>
      <c r="AX43" s="44"/>
      <c r="AY43" s="44">
        <v>1</v>
      </c>
      <c r="AZ43" s="44"/>
      <c r="BA43" s="44"/>
      <c r="BB43" s="44"/>
      <c r="BC43" s="44"/>
      <c r="BD43" s="44"/>
      <c r="BE43" s="44"/>
      <c r="BF43" s="44"/>
      <c r="BG43" s="44"/>
      <c r="BH43" s="44">
        <v>2</v>
      </c>
      <c r="BI43" s="148">
        <v>1.5</v>
      </c>
      <c r="BJ43" s="148">
        <v>0.5</v>
      </c>
    </row>
    <row r="44" spans="1:62" s="24" customFormat="1" ht="26.25" customHeight="1">
      <c r="A44" s="193"/>
      <c r="B44" s="221"/>
      <c r="C44" s="193"/>
      <c r="D44" s="205" t="s">
        <v>51</v>
      </c>
      <c r="E44" s="165" t="s">
        <v>52</v>
      </c>
      <c r="F44" s="175" t="s">
        <v>14</v>
      </c>
      <c r="G44" s="171" t="s">
        <v>224</v>
      </c>
      <c r="H44" s="40" t="s">
        <v>15</v>
      </c>
      <c r="I44" s="40">
        <v>3</v>
      </c>
      <c r="J44" s="40">
        <v>0</v>
      </c>
      <c r="K44" s="40">
        <v>3</v>
      </c>
      <c r="L44" s="40">
        <v>3</v>
      </c>
      <c r="M44" s="40">
        <v>0</v>
      </c>
      <c r="N44" s="40">
        <v>3</v>
      </c>
      <c r="O44" s="40">
        <v>3</v>
      </c>
      <c r="P44" s="40">
        <v>3</v>
      </c>
      <c r="Q44" s="40">
        <v>0</v>
      </c>
      <c r="R44" s="40">
        <v>3</v>
      </c>
      <c r="S44" s="40">
        <v>0</v>
      </c>
      <c r="T44" s="40">
        <v>3</v>
      </c>
      <c r="U44" s="40">
        <v>0</v>
      </c>
      <c r="V44" s="40">
        <v>0</v>
      </c>
      <c r="W44" s="40">
        <v>3</v>
      </c>
      <c r="X44" s="40">
        <v>0</v>
      </c>
      <c r="Y44" s="40">
        <v>3</v>
      </c>
      <c r="Z44" s="40">
        <v>3</v>
      </c>
      <c r="AA44" s="40">
        <v>0</v>
      </c>
      <c r="AB44" s="40">
        <v>0</v>
      </c>
      <c r="AC44" s="40">
        <v>0</v>
      </c>
      <c r="AD44" s="40">
        <v>3</v>
      </c>
      <c r="AE44" s="40">
        <v>3</v>
      </c>
      <c r="AF44" s="40">
        <v>0</v>
      </c>
      <c r="AG44" s="40">
        <v>3</v>
      </c>
      <c r="AH44" s="40">
        <v>0</v>
      </c>
      <c r="AI44" s="40">
        <v>3</v>
      </c>
      <c r="AJ44" s="40">
        <v>3</v>
      </c>
      <c r="AK44" s="40">
        <v>3</v>
      </c>
      <c r="AL44" s="40">
        <v>3</v>
      </c>
      <c r="AM44" s="40">
        <v>0</v>
      </c>
      <c r="AN44" s="40">
        <v>0</v>
      </c>
      <c r="AO44" s="40">
        <v>0</v>
      </c>
      <c r="AP44" s="40">
        <v>0</v>
      </c>
      <c r="AQ44" s="40">
        <v>0</v>
      </c>
      <c r="AR44" s="40">
        <v>3</v>
      </c>
      <c r="AS44" s="40">
        <v>0</v>
      </c>
      <c r="AT44" s="40">
        <v>3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3</v>
      </c>
      <c r="BA44" s="40">
        <v>0</v>
      </c>
      <c r="BB44" s="40">
        <v>0</v>
      </c>
      <c r="BC44" s="40">
        <v>3</v>
      </c>
      <c r="BD44" s="40">
        <v>0</v>
      </c>
      <c r="BE44" s="40">
        <v>3</v>
      </c>
      <c r="BF44" s="40">
        <v>3</v>
      </c>
      <c r="BG44" s="40">
        <v>0</v>
      </c>
      <c r="BH44" s="40">
        <v>0</v>
      </c>
      <c r="BI44" s="148"/>
      <c r="BJ44" s="161"/>
    </row>
    <row r="45" spans="1:62" s="24" customFormat="1" ht="15">
      <c r="A45" s="193"/>
      <c r="B45" s="221"/>
      <c r="C45" s="193"/>
      <c r="D45" s="207"/>
      <c r="E45" s="166"/>
      <c r="F45" s="176"/>
      <c r="G45" s="166"/>
      <c r="H45" s="44" t="s">
        <v>53</v>
      </c>
      <c r="I45" s="74">
        <v>55</v>
      </c>
      <c r="J45" s="75">
        <v>38.7</v>
      </c>
      <c r="K45" s="74">
        <v>62</v>
      </c>
      <c r="L45" s="74">
        <v>52</v>
      </c>
      <c r="M45" s="74">
        <v>47</v>
      </c>
      <c r="N45" s="12">
        <v>64.6</v>
      </c>
      <c r="O45" s="12">
        <v>51.1</v>
      </c>
      <c r="P45" s="12">
        <v>55.2</v>
      </c>
      <c r="Q45" s="74">
        <v>42</v>
      </c>
      <c r="R45" s="74">
        <v>51</v>
      </c>
      <c r="S45" s="74">
        <v>44.5</v>
      </c>
      <c r="T45" s="74">
        <v>50</v>
      </c>
      <c r="U45" s="74">
        <v>49</v>
      </c>
      <c r="V45" s="74">
        <v>32</v>
      </c>
      <c r="W45" s="74">
        <v>59</v>
      </c>
      <c r="X45" s="74">
        <v>45</v>
      </c>
      <c r="Y45" s="74">
        <v>60.2</v>
      </c>
      <c r="Z45" s="74">
        <v>51</v>
      </c>
      <c r="AA45" s="74">
        <v>48</v>
      </c>
      <c r="AB45" s="12">
        <v>44.1</v>
      </c>
      <c r="AC45" s="12">
        <v>32.4</v>
      </c>
      <c r="AD45" s="74">
        <v>50</v>
      </c>
      <c r="AE45" s="12">
        <v>73.9</v>
      </c>
      <c r="AF45" s="12">
        <v>47.8</v>
      </c>
      <c r="AG45" s="12">
        <v>62.2</v>
      </c>
      <c r="AH45" s="74">
        <v>39</v>
      </c>
      <c r="AI45" s="74">
        <v>60</v>
      </c>
      <c r="AJ45" s="12">
        <v>51.2</v>
      </c>
      <c r="AK45" s="12">
        <v>57.7</v>
      </c>
      <c r="AL45" s="74">
        <v>51</v>
      </c>
      <c r="AM45" s="74">
        <v>42.5</v>
      </c>
      <c r="AN45" s="12">
        <v>47.8</v>
      </c>
      <c r="AO45" s="74">
        <v>43</v>
      </c>
      <c r="AP45" s="74">
        <v>38</v>
      </c>
      <c r="AQ45" s="74">
        <v>45</v>
      </c>
      <c r="AR45" s="74">
        <v>60</v>
      </c>
      <c r="AS45" s="74">
        <v>42</v>
      </c>
      <c r="AT45" s="74">
        <v>51</v>
      </c>
      <c r="AU45" s="74">
        <v>42</v>
      </c>
      <c r="AV45" s="12">
        <v>36.8</v>
      </c>
      <c r="AW45" s="12">
        <v>48.4</v>
      </c>
      <c r="AX45" s="74">
        <v>41</v>
      </c>
      <c r="AY45" s="74">
        <v>45</v>
      </c>
      <c r="AZ45" s="74">
        <v>53</v>
      </c>
      <c r="BA45" s="74">
        <v>43</v>
      </c>
      <c r="BB45" s="74">
        <v>32</v>
      </c>
      <c r="BC45" s="74">
        <v>55</v>
      </c>
      <c r="BD45" s="74">
        <v>37</v>
      </c>
      <c r="BE45" s="12">
        <v>57.8</v>
      </c>
      <c r="BF45" s="74">
        <v>67</v>
      </c>
      <c r="BG45" s="12">
        <v>44</v>
      </c>
      <c r="BH45" s="12">
        <v>3</v>
      </c>
      <c r="BI45" s="148">
        <v>49.6</v>
      </c>
      <c r="BJ45" s="148">
        <v>50.4</v>
      </c>
    </row>
    <row r="46" spans="1:62" s="24" customFormat="1" ht="15">
      <c r="A46" s="193"/>
      <c r="B46" s="221"/>
      <c r="C46" s="193"/>
      <c r="D46" s="151" t="s">
        <v>54</v>
      </c>
      <c r="E46" s="166"/>
      <c r="F46" s="176"/>
      <c r="G46" s="166"/>
      <c r="H46" s="44" t="s">
        <v>16</v>
      </c>
      <c r="I46" s="74">
        <v>63</v>
      </c>
      <c r="J46" s="75">
        <v>57.51633986928104</v>
      </c>
      <c r="K46" s="74">
        <v>75</v>
      </c>
      <c r="L46" s="74">
        <v>74</v>
      </c>
      <c r="M46" s="74">
        <v>59</v>
      </c>
      <c r="N46" s="12">
        <v>80.24691358024691</v>
      </c>
      <c r="O46" s="12">
        <v>67.48971193415639</v>
      </c>
      <c r="P46" s="12">
        <v>66.22807017543859</v>
      </c>
      <c r="Q46" s="74">
        <v>58</v>
      </c>
      <c r="R46" s="74">
        <v>68</v>
      </c>
      <c r="S46" s="74">
        <v>54</v>
      </c>
      <c r="T46" s="74">
        <v>65</v>
      </c>
      <c r="U46" s="74">
        <v>60.2</v>
      </c>
      <c r="V46" s="74">
        <v>42</v>
      </c>
      <c r="W46" s="74">
        <v>80</v>
      </c>
      <c r="X46" s="74">
        <v>58</v>
      </c>
      <c r="Y46" s="74">
        <v>72</v>
      </c>
      <c r="Z46" s="74">
        <v>64</v>
      </c>
      <c r="AA46" s="74">
        <v>53</v>
      </c>
      <c r="AB46" s="12">
        <v>57.446808510638306</v>
      </c>
      <c r="AC46" s="12">
        <v>49.382716049382715</v>
      </c>
      <c r="AD46" s="74">
        <v>62</v>
      </c>
      <c r="AE46" s="12">
        <v>86.74033149171271</v>
      </c>
      <c r="AF46" s="12">
        <v>68.88888888888889</v>
      </c>
      <c r="AG46" s="12">
        <v>68.99563318777294</v>
      </c>
      <c r="AH46" s="74">
        <v>40</v>
      </c>
      <c r="AI46" s="74">
        <v>76</v>
      </c>
      <c r="AJ46" s="12">
        <v>70.58823529411765</v>
      </c>
      <c r="AK46" s="12">
        <v>76.7175572519084</v>
      </c>
      <c r="AL46" s="74">
        <v>63</v>
      </c>
      <c r="AM46" s="74">
        <v>57</v>
      </c>
      <c r="AN46" s="12">
        <v>63.06306306306306</v>
      </c>
      <c r="AO46" s="74">
        <v>58</v>
      </c>
      <c r="AP46" s="74">
        <v>60</v>
      </c>
      <c r="AQ46" s="74">
        <v>59</v>
      </c>
      <c r="AR46" s="74">
        <v>69</v>
      </c>
      <c r="AS46" s="74">
        <v>58</v>
      </c>
      <c r="AT46" s="74">
        <v>61</v>
      </c>
      <c r="AU46" s="74">
        <v>34</v>
      </c>
      <c r="AV46" s="12">
        <v>50.79365079365079</v>
      </c>
      <c r="AW46" s="12">
        <v>62.57309941520468</v>
      </c>
      <c r="AX46" s="74">
        <v>52</v>
      </c>
      <c r="AY46" s="74">
        <v>63</v>
      </c>
      <c r="AZ46" s="74">
        <v>67</v>
      </c>
      <c r="BA46" s="74">
        <v>57.7</v>
      </c>
      <c r="BB46" s="74">
        <v>48</v>
      </c>
      <c r="BC46" s="74">
        <v>68</v>
      </c>
      <c r="BD46" s="74">
        <v>46</v>
      </c>
      <c r="BE46" s="12">
        <v>71.06382978723404</v>
      </c>
      <c r="BF46" s="74">
        <v>74</v>
      </c>
      <c r="BG46" s="12">
        <v>56.481481481481474</v>
      </c>
      <c r="BH46" s="12">
        <v>0</v>
      </c>
      <c r="BI46" s="148">
        <v>63.2</v>
      </c>
      <c r="BJ46" s="12">
        <v>63.6</v>
      </c>
    </row>
    <row r="47" spans="1:62" s="24" customFormat="1" ht="15">
      <c r="A47" s="193"/>
      <c r="B47" s="221"/>
      <c r="C47" s="193"/>
      <c r="D47" s="151" t="s">
        <v>55</v>
      </c>
      <c r="E47" s="166"/>
      <c r="F47" s="176"/>
      <c r="G47" s="166"/>
      <c r="H47" s="44" t="s">
        <v>16</v>
      </c>
      <c r="I47" s="74">
        <v>55</v>
      </c>
      <c r="J47" s="75">
        <v>31.02310231023102</v>
      </c>
      <c r="K47" s="74">
        <v>57</v>
      </c>
      <c r="L47" s="74">
        <v>47</v>
      </c>
      <c r="M47" s="74">
        <v>39</v>
      </c>
      <c r="N47" s="12">
        <v>49.80237154150198</v>
      </c>
      <c r="O47" s="12">
        <v>42.43792325056434</v>
      </c>
      <c r="P47" s="12">
        <v>50.101010101010104</v>
      </c>
      <c r="Q47" s="74">
        <v>29</v>
      </c>
      <c r="R47" s="74">
        <v>34</v>
      </c>
      <c r="S47" s="74">
        <v>37</v>
      </c>
      <c r="T47" s="74">
        <v>38</v>
      </c>
      <c r="U47" s="74">
        <v>41</v>
      </c>
      <c r="V47" s="74">
        <v>28</v>
      </c>
      <c r="W47" s="74">
        <v>46</v>
      </c>
      <c r="X47" s="74">
        <v>40</v>
      </c>
      <c r="Y47" s="74">
        <v>53</v>
      </c>
      <c r="Z47" s="74">
        <v>48</v>
      </c>
      <c r="AA47" s="74">
        <v>44</v>
      </c>
      <c r="AB47" s="12">
        <v>34.74178403755869</v>
      </c>
      <c r="AC47" s="12">
        <v>21.705426356589147</v>
      </c>
      <c r="AD47" s="74">
        <v>39</v>
      </c>
      <c r="AE47" s="12">
        <v>64.31095406360424</v>
      </c>
      <c r="AF47" s="12">
        <v>35.0597609561753</v>
      </c>
      <c r="AG47" s="12">
        <v>61.5</v>
      </c>
      <c r="AH47" s="74">
        <v>39</v>
      </c>
      <c r="AI47" s="74">
        <v>51</v>
      </c>
      <c r="AJ47" s="12">
        <v>44.85165794066317</v>
      </c>
      <c r="AK47" s="12">
        <v>46.32911392405064</v>
      </c>
      <c r="AL47" s="74">
        <v>43</v>
      </c>
      <c r="AM47" s="74">
        <v>45</v>
      </c>
      <c r="AN47" s="12">
        <v>38.75338753387534</v>
      </c>
      <c r="AO47" s="74">
        <v>31</v>
      </c>
      <c r="AP47" s="74">
        <v>23</v>
      </c>
      <c r="AQ47" s="74">
        <v>41</v>
      </c>
      <c r="AR47" s="74">
        <v>53</v>
      </c>
      <c r="AS47" s="74">
        <v>29</v>
      </c>
      <c r="AT47" s="74">
        <v>46</v>
      </c>
      <c r="AU47" s="74">
        <v>38</v>
      </c>
      <c r="AV47" s="12">
        <v>29.88505747126437</v>
      </c>
      <c r="AW47" s="12">
        <v>37.66816143497758</v>
      </c>
      <c r="AX47" s="74">
        <v>34</v>
      </c>
      <c r="AY47" s="74">
        <v>29</v>
      </c>
      <c r="AZ47" s="74">
        <v>45</v>
      </c>
      <c r="BA47" s="74">
        <v>46</v>
      </c>
      <c r="BB47" s="74">
        <v>23</v>
      </c>
      <c r="BC47" s="74">
        <v>50</v>
      </c>
      <c r="BD47" s="74">
        <v>28</v>
      </c>
      <c r="BE47" s="12">
        <v>50.877192982456144</v>
      </c>
      <c r="BF47" s="74">
        <v>62</v>
      </c>
      <c r="BG47" s="12">
        <v>39.1566265060241</v>
      </c>
      <c r="BH47" s="12">
        <v>0.7</v>
      </c>
      <c r="BI47" s="148">
        <v>42</v>
      </c>
      <c r="BJ47" s="12">
        <v>42.9</v>
      </c>
    </row>
    <row r="48" spans="1:62" s="24" customFormat="1" ht="15">
      <c r="A48" s="193"/>
      <c r="B48" s="221"/>
      <c r="C48" s="193"/>
      <c r="D48" s="151" t="s">
        <v>56</v>
      </c>
      <c r="E48" s="166"/>
      <c r="F48" s="176"/>
      <c r="G48" s="166"/>
      <c r="H48" s="44" t="s">
        <v>16</v>
      </c>
      <c r="I48" s="74">
        <v>45</v>
      </c>
      <c r="J48" s="75">
        <v>28.000000000000004</v>
      </c>
      <c r="K48" s="74">
        <v>43</v>
      </c>
      <c r="L48" s="74">
        <v>47</v>
      </c>
      <c r="M48" s="74">
        <v>48</v>
      </c>
      <c r="N48" s="12">
        <v>63.26530612244898</v>
      </c>
      <c r="O48" s="12">
        <v>50</v>
      </c>
      <c r="P48" s="12">
        <v>55.35714285714286</v>
      </c>
      <c r="Q48" s="74">
        <v>36</v>
      </c>
      <c r="R48" s="74">
        <v>64</v>
      </c>
      <c r="S48" s="74">
        <v>38</v>
      </c>
      <c r="T48" s="74">
        <v>65</v>
      </c>
      <c r="U48" s="74">
        <v>49</v>
      </c>
      <c r="V48" s="74">
        <v>24</v>
      </c>
      <c r="W48" s="74">
        <v>53</v>
      </c>
      <c r="X48" s="74">
        <v>24</v>
      </c>
      <c r="Y48" s="74">
        <v>58</v>
      </c>
      <c r="Z48" s="74">
        <v>53</v>
      </c>
      <c r="AA48" s="74">
        <v>51</v>
      </c>
      <c r="AB48" s="12">
        <v>47.368421052631575</v>
      </c>
      <c r="AC48" s="12">
        <v>0</v>
      </c>
      <c r="AD48" s="74">
        <v>58</v>
      </c>
      <c r="AE48" s="12">
        <v>82.6086956521739</v>
      </c>
      <c r="AF48" s="12">
        <v>35.41666666666667</v>
      </c>
      <c r="AG48" s="12">
        <v>48.38709677419355</v>
      </c>
      <c r="AH48" s="74">
        <v>36</v>
      </c>
      <c r="AI48" s="74">
        <v>48</v>
      </c>
      <c r="AJ48" s="12">
        <v>34.96932515337423</v>
      </c>
      <c r="AK48" s="12">
        <v>51.85185185185185</v>
      </c>
      <c r="AL48" s="74">
        <v>53</v>
      </c>
      <c r="AM48" s="74">
        <v>40</v>
      </c>
      <c r="AN48" s="12">
        <v>46.875</v>
      </c>
      <c r="AO48" s="74">
        <v>60</v>
      </c>
      <c r="AP48" s="74">
        <v>30</v>
      </c>
      <c r="AQ48" s="74">
        <v>26</v>
      </c>
      <c r="AR48" s="74">
        <v>70</v>
      </c>
      <c r="AS48" s="74">
        <v>53</v>
      </c>
      <c r="AT48" s="74">
        <v>34</v>
      </c>
      <c r="AU48" s="74">
        <v>38</v>
      </c>
      <c r="AV48" s="12">
        <v>23.809523809523807</v>
      </c>
      <c r="AW48" s="12">
        <v>47.5</v>
      </c>
      <c r="AX48" s="74">
        <v>29</v>
      </c>
      <c r="AY48" s="74">
        <v>37</v>
      </c>
      <c r="AZ48" s="74">
        <v>61</v>
      </c>
      <c r="BA48" s="74">
        <v>44</v>
      </c>
      <c r="BB48" s="74">
        <v>15</v>
      </c>
      <c r="BC48" s="74">
        <v>44</v>
      </c>
      <c r="BD48" s="74">
        <v>49</v>
      </c>
      <c r="BE48" s="12">
        <v>54.54545454545454</v>
      </c>
      <c r="BF48" s="74">
        <v>66</v>
      </c>
      <c r="BG48" s="12">
        <v>19.047619047619047</v>
      </c>
      <c r="BH48" s="12">
        <v>0</v>
      </c>
      <c r="BI48" s="148">
        <v>44.8</v>
      </c>
      <c r="BJ48" s="12">
        <v>46.2</v>
      </c>
    </row>
    <row r="49" spans="1:62" s="24" customFormat="1" ht="15">
      <c r="A49" s="193"/>
      <c r="B49" s="221"/>
      <c r="C49" s="193"/>
      <c r="D49" s="205" t="s">
        <v>212</v>
      </c>
      <c r="E49" s="165" t="s">
        <v>219</v>
      </c>
      <c r="F49" s="175" t="s">
        <v>14</v>
      </c>
      <c r="G49" s="169" t="s">
        <v>50</v>
      </c>
      <c r="H49" s="40" t="s">
        <v>15</v>
      </c>
      <c r="I49" s="123">
        <v>1</v>
      </c>
      <c r="J49" s="123">
        <v>0.5</v>
      </c>
      <c r="K49" s="123">
        <v>0.5</v>
      </c>
      <c r="L49" s="123">
        <v>0</v>
      </c>
      <c r="M49" s="123">
        <v>2</v>
      </c>
      <c r="N49" s="123">
        <v>0</v>
      </c>
      <c r="O49" s="123">
        <v>0</v>
      </c>
      <c r="P49" s="123">
        <v>1</v>
      </c>
      <c r="Q49" s="123">
        <v>0</v>
      </c>
      <c r="R49" s="123">
        <v>1</v>
      </c>
      <c r="S49" s="123">
        <v>0</v>
      </c>
      <c r="T49" s="123">
        <v>1.5</v>
      </c>
      <c r="U49" s="123">
        <v>1</v>
      </c>
      <c r="V49" s="123">
        <v>1</v>
      </c>
      <c r="W49" s="123">
        <v>0</v>
      </c>
      <c r="X49" s="123">
        <v>1</v>
      </c>
      <c r="Y49" s="123">
        <v>0</v>
      </c>
      <c r="Z49" s="123">
        <v>1</v>
      </c>
      <c r="AA49" s="123">
        <v>0</v>
      </c>
      <c r="AB49" s="123">
        <v>0</v>
      </c>
      <c r="AC49" s="123">
        <v>0</v>
      </c>
      <c r="AD49" s="123">
        <v>1.5</v>
      </c>
      <c r="AE49" s="123">
        <v>0.5</v>
      </c>
      <c r="AF49" s="123">
        <v>1</v>
      </c>
      <c r="AG49" s="123">
        <v>0</v>
      </c>
      <c r="AH49" s="123">
        <v>2</v>
      </c>
      <c r="AI49" s="123">
        <v>0</v>
      </c>
      <c r="AJ49" s="123">
        <v>0</v>
      </c>
      <c r="AK49" s="123">
        <v>0</v>
      </c>
      <c r="AL49" s="123">
        <v>0.5</v>
      </c>
      <c r="AM49" s="123">
        <v>1</v>
      </c>
      <c r="AN49" s="123">
        <v>0</v>
      </c>
      <c r="AO49" s="123">
        <v>2</v>
      </c>
      <c r="AP49" s="123">
        <v>1.5</v>
      </c>
      <c r="AQ49" s="123">
        <v>0</v>
      </c>
      <c r="AR49" s="123">
        <v>0</v>
      </c>
      <c r="AS49" s="123">
        <v>1.5</v>
      </c>
      <c r="AT49" s="123">
        <v>0</v>
      </c>
      <c r="AU49" s="123">
        <v>2.5</v>
      </c>
      <c r="AV49" s="123">
        <v>0</v>
      </c>
      <c r="AW49" s="123">
        <v>0</v>
      </c>
      <c r="AX49" s="123">
        <v>1</v>
      </c>
      <c r="AY49" s="123">
        <v>1</v>
      </c>
      <c r="AZ49" s="123">
        <v>2</v>
      </c>
      <c r="BA49" s="123">
        <v>0</v>
      </c>
      <c r="BB49" s="123">
        <v>1.5</v>
      </c>
      <c r="BC49" s="123">
        <v>1</v>
      </c>
      <c r="BD49" s="123">
        <v>0.5</v>
      </c>
      <c r="BE49" s="123">
        <v>0</v>
      </c>
      <c r="BF49" s="123">
        <v>0</v>
      </c>
      <c r="BG49" s="123">
        <v>0.5</v>
      </c>
      <c r="BH49" s="123">
        <v>17</v>
      </c>
      <c r="BI49" s="148"/>
      <c r="BJ49" s="161"/>
    </row>
    <row r="50" spans="1:62" s="24" customFormat="1" ht="33.75" customHeight="1">
      <c r="A50" s="193"/>
      <c r="B50" s="221"/>
      <c r="C50" s="193"/>
      <c r="D50" s="206"/>
      <c r="E50" s="171"/>
      <c r="F50" s="176"/>
      <c r="G50" s="170"/>
      <c r="H50" s="49" t="s">
        <v>43</v>
      </c>
      <c r="I50" s="49">
        <v>2</v>
      </c>
      <c r="J50" s="49">
        <v>1</v>
      </c>
      <c r="K50" s="49">
        <v>1</v>
      </c>
      <c r="L50" s="49"/>
      <c r="M50" s="49">
        <v>4</v>
      </c>
      <c r="N50" s="49"/>
      <c r="O50" s="49"/>
      <c r="P50" s="49">
        <v>2</v>
      </c>
      <c r="Q50" s="49"/>
      <c r="R50" s="49">
        <v>2</v>
      </c>
      <c r="S50" s="49"/>
      <c r="T50" s="49">
        <v>3</v>
      </c>
      <c r="U50" s="49">
        <v>2</v>
      </c>
      <c r="V50" s="49">
        <v>2</v>
      </c>
      <c r="W50" s="49"/>
      <c r="X50" s="49">
        <v>2</v>
      </c>
      <c r="Y50" s="49"/>
      <c r="Z50" s="49">
        <v>2</v>
      </c>
      <c r="AA50" s="49"/>
      <c r="AB50" s="49"/>
      <c r="AC50" s="49"/>
      <c r="AD50" s="49">
        <v>3</v>
      </c>
      <c r="AE50" s="49">
        <v>1</v>
      </c>
      <c r="AF50" s="49">
        <v>2</v>
      </c>
      <c r="AG50" s="49"/>
      <c r="AH50" s="49">
        <v>4</v>
      </c>
      <c r="AI50" s="49"/>
      <c r="AJ50" s="49"/>
      <c r="AK50" s="49"/>
      <c r="AL50" s="49">
        <v>1</v>
      </c>
      <c r="AM50" s="49">
        <v>2</v>
      </c>
      <c r="AN50" s="49"/>
      <c r="AO50" s="49">
        <v>4</v>
      </c>
      <c r="AP50" s="49">
        <v>3</v>
      </c>
      <c r="AQ50" s="49"/>
      <c r="AR50" s="49"/>
      <c r="AS50" s="49">
        <v>3</v>
      </c>
      <c r="AT50" s="49"/>
      <c r="AU50" s="49">
        <v>5</v>
      </c>
      <c r="AV50" s="49"/>
      <c r="AW50" s="49"/>
      <c r="AX50" s="49">
        <v>2</v>
      </c>
      <c r="AY50" s="49">
        <v>2</v>
      </c>
      <c r="AZ50" s="49">
        <v>4</v>
      </c>
      <c r="BA50" s="49"/>
      <c r="BB50" s="49">
        <v>3</v>
      </c>
      <c r="BC50" s="49">
        <v>2</v>
      </c>
      <c r="BD50" s="49">
        <v>1</v>
      </c>
      <c r="BE50" s="49"/>
      <c r="BF50" s="49"/>
      <c r="BG50" s="49">
        <v>1</v>
      </c>
      <c r="BH50" s="49">
        <v>34</v>
      </c>
      <c r="BI50" s="148">
        <v>0.1</v>
      </c>
      <c r="BJ50" s="12">
        <v>0.2</v>
      </c>
    </row>
    <row r="51" spans="1:62" s="24" customFormat="1" ht="59.25" customHeight="1">
      <c r="A51" s="193"/>
      <c r="B51" s="221"/>
      <c r="C51" s="193"/>
      <c r="D51" s="152" t="s">
        <v>242</v>
      </c>
      <c r="E51" s="82" t="s">
        <v>243</v>
      </c>
      <c r="F51" s="83" t="s">
        <v>14</v>
      </c>
      <c r="G51" s="85"/>
      <c r="H51" s="117" t="s">
        <v>16</v>
      </c>
      <c r="I51" s="84">
        <v>80.4</v>
      </c>
      <c r="J51" s="84">
        <v>0</v>
      </c>
      <c r="K51" s="84">
        <v>60.9</v>
      </c>
      <c r="L51" s="84">
        <v>85.7</v>
      </c>
      <c r="M51" s="84">
        <v>100</v>
      </c>
      <c r="N51" s="84">
        <v>87.5</v>
      </c>
      <c r="O51" s="12">
        <v>92.6</v>
      </c>
      <c r="P51" s="84">
        <v>88.5</v>
      </c>
      <c r="Q51" s="84">
        <v>0</v>
      </c>
      <c r="R51" s="84">
        <v>0</v>
      </c>
      <c r="S51" s="84">
        <v>0</v>
      </c>
      <c r="T51" s="84">
        <v>0</v>
      </c>
      <c r="U51" s="84">
        <v>97.9</v>
      </c>
      <c r="V51" s="84">
        <v>0</v>
      </c>
      <c r="W51" s="84">
        <v>0</v>
      </c>
      <c r="X51" s="84">
        <v>0</v>
      </c>
      <c r="Y51" s="12">
        <v>96.1</v>
      </c>
      <c r="Z51" s="12">
        <v>100</v>
      </c>
      <c r="AA51" s="12">
        <v>28.8</v>
      </c>
      <c r="AB51" s="84">
        <v>0</v>
      </c>
      <c r="AC51" s="84">
        <v>0</v>
      </c>
      <c r="AD51" s="12">
        <v>92.9</v>
      </c>
      <c r="AE51" s="84">
        <v>0</v>
      </c>
      <c r="AF51" s="84">
        <v>0</v>
      </c>
      <c r="AG51" s="12">
        <v>100</v>
      </c>
      <c r="AH51" s="84">
        <v>0</v>
      </c>
      <c r="AI51" s="84">
        <v>52.3</v>
      </c>
      <c r="AJ51" s="84">
        <v>100</v>
      </c>
      <c r="AK51" s="84">
        <v>85</v>
      </c>
      <c r="AL51" s="84">
        <v>60.9</v>
      </c>
      <c r="AM51" s="84">
        <v>0</v>
      </c>
      <c r="AN51" s="84">
        <v>0</v>
      </c>
      <c r="AO51" s="84">
        <v>0</v>
      </c>
      <c r="AP51" s="84">
        <v>0</v>
      </c>
      <c r="AQ51" s="84">
        <v>0</v>
      </c>
      <c r="AR51" s="84">
        <v>100</v>
      </c>
      <c r="AS51" s="84">
        <v>0</v>
      </c>
      <c r="AT51" s="84">
        <v>0</v>
      </c>
      <c r="AU51" s="84">
        <v>0</v>
      </c>
      <c r="AV51" s="84">
        <v>0</v>
      </c>
      <c r="AW51" s="84">
        <v>0</v>
      </c>
      <c r="AX51" s="84">
        <v>0</v>
      </c>
      <c r="AY51" s="84">
        <v>0</v>
      </c>
      <c r="AZ51" s="84">
        <v>95.7</v>
      </c>
      <c r="BA51" s="84">
        <v>0</v>
      </c>
      <c r="BB51" s="84">
        <v>0</v>
      </c>
      <c r="BC51" s="84">
        <v>100</v>
      </c>
      <c r="BD51" s="84">
        <v>0</v>
      </c>
      <c r="BE51" s="12">
        <v>0</v>
      </c>
      <c r="BF51" s="84">
        <v>95.8</v>
      </c>
      <c r="BG51" s="84">
        <v>0</v>
      </c>
      <c r="BH51" s="84">
        <v>0</v>
      </c>
      <c r="BI51" s="148"/>
      <c r="BJ51" s="12">
        <v>86.1</v>
      </c>
    </row>
    <row r="52" spans="1:62" s="24" customFormat="1" ht="33" customHeight="1">
      <c r="A52" s="193"/>
      <c r="B52" s="221"/>
      <c r="C52" s="193"/>
      <c r="D52" s="81" t="s">
        <v>57</v>
      </c>
      <c r="E52" s="114" t="s">
        <v>159</v>
      </c>
      <c r="F52" s="115" t="s">
        <v>14</v>
      </c>
      <c r="G52" s="111"/>
      <c r="H52" s="117" t="s">
        <v>137</v>
      </c>
      <c r="I52" s="137">
        <v>75.50980392156863</v>
      </c>
      <c r="J52" s="137">
        <v>61.09090909090909</v>
      </c>
      <c r="K52" s="155">
        <v>75.43478260869566</v>
      </c>
      <c r="L52" s="137">
        <v>75.82142857142857</v>
      </c>
      <c r="M52" s="155">
        <v>79.42307692307692</v>
      </c>
      <c r="N52" s="137">
        <v>70.66666666666667</v>
      </c>
      <c r="O52" s="137">
        <v>77.38888888888889</v>
      </c>
      <c r="P52" s="137">
        <v>73.53846153846153</v>
      </c>
      <c r="Q52" s="137">
        <v>58.9375</v>
      </c>
      <c r="R52" s="137">
        <v>66.05</v>
      </c>
      <c r="S52" s="137">
        <v>75.7</v>
      </c>
      <c r="T52" s="137">
        <v>64.2</v>
      </c>
      <c r="U52" s="155">
        <v>72.29787234042553</v>
      </c>
      <c r="V52" s="155">
        <v>63.2</v>
      </c>
      <c r="W52" s="155">
        <v>65.64</v>
      </c>
      <c r="X52" s="155">
        <v>69</v>
      </c>
      <c r="Y52" s="155">
        <v>81.51948051948052</v>
      </c>
      <c r="Z52" s="137">
        <v>74.47222222222223</v>
      </c>
      <c r="AA52" s="137">
        <v>72.65384615384616</v>
      </c>
      <c r="AB52" s="137">
        <v>69.4090909090909</v>
      </c>
      <c r="AC52" s="117">
        <v>0</v>
      </c>
      <c r="AD52" s="155">
        <v>72.86</v>
      </c>
      <c r="AE52" s="137">
        <v>67</v>
      </c>
      <c r="AF52" s="137">
        <v>70.95652173913044</v>
      </c>
      <c r="AG52" s="137">
        <v>83.5111111111111</v>
      </c>
      <c r="AH52" s="137">
        <v>64.64285714285714</v>
      </c>
      <c r="AI52" s="137">
        <v>75.4186046511628</v>
      </c>
      <c r="AJ52" s="137">
        <v>78.8953488372093</v>
      </c>
      <c r="AK52" s="137">
        <v>71.575</v>
      </c>
      <c r="AL52" s="155">
        <v>77.52173913043478</v>
      </c>
      <c r="AM52" s="137">
        <v>61.666666666666664</v>
      </c>
      <c r="AN52" s="137">
        <v>73.80952380952381</v>
      </c>
      <c r="AO52" s="137">
        <v>71.8076923076923</v>
      </c>
      <c r="AP52" s="137">
        <v>71.46666666666667</v>
      </c>
      <c r="AQ52" s="137">
        <v>62.24</v>
      </c>
      <c r="AR52" s="155">
        <v>77.55555555555556</v>
      </c>
      <c r="AS52" s="137">
        <v>73.27777777777777</v>
      </c>
      <c r="AT52" s="155">
        <v>64.95833333333333</v>
      </c>
      <c r="AU52" s="155">
        <v>69.75</v>
      </c>
      <c r="AV52" s="137">
        <v>66.63636363636364</v>
      </c>
      <c r="AW52" s="137">
        <v>65.94444444444444</v>
      </c>
      <c r="AX52" s="155">
        <v>69.85</v>
      </c>
      <c r="AY52" s="137">
        <v>68.51851851851852</v>
      </c>
      <c r="AZ52" s="155">
        <v>73.69565217391305</v>
      </c>
      <c r="BA52" s="155">
        <v>64.26086956521739</v>
      </c>
      <c r="BB52" s="137">
        <v>71.84615384615384</v>
      </c>
      <c r="BC52" s="137">
        <v>63.8</v>
      </c>
      <c r="BD52" s="137">
        <v>77</v>
      </c>
      <c r="BE52" s="137">
        <v>72.06060606060606</v>
      </c>
      <c r="BF52" s="155">
        <v>81.22916666666667</v>
      </c>
      <c r="BG52" s="117">
        <v>0</v>
      </c>
      <c r="BH52" s="117">
        <v>54.3</v>
      </c>
      <c r="BI52" s="148">
        <v>70.4</v>
      </c>
      <c r="BJ52" s="161">
        <v>72.8</v>
      </c>
    </row>
    <row r="53" spans="1:62" s="72" customFormat="1" ht="39.75" customHeight="1">
      <c r="A53" s="193"/>
      <c r="B53" s="221"/>
      <c r="C53" s="193"/>
      <c r="D53" s="151" t="s">
        <v>181</v>
      </c>
      <c r="E53" s="120" t="s">
        <v>160</v>
      </c>
      <c r="F53" s="121" t="s">
        <v>14</v>
      </c>
      <c r="G53" s="117"/>
      <c r="H53" s="116" t="s">
        <v>137</v>
      </c>
      <c r="I53" s="137">
        <v>53.53488372093023</v>
      </c>
      <c r="J53" s="137">
        <v>36.5</v>
      </c>
      <c r="K53" s="155">
        <v>55.26315789473684</v>
      </c>
      <c r="L53" s="137">
        <v>54.55263157894737</v>
      </c>
      <c r="M53" s="155">
        <v>58.82608695652174</v>
      </c>
      <c r="N53" s="137">
        <v>52.8421052631579</v>
      </c>
      <c r="O53" s="137">
        <v>51.65217391304348</v>
      </c>
      <c r="P53" s="137">
        <v>53.76190476190476</v>
      </c>
      <c r="Q53" s="137">
        <v>30.09090909090909</v>
      </c>
      <c r="R53" s="137">
        <v>45.5</v>
      </c>
      <c r="S53" s="137">
        <v>38.45454545454545</v>
      </c>
      <c r="T53" s="137">
        <v>36.65</v>
      </c>
      <c r="U53" s="155">
        <v>44.369565217391305</v>
      </c>
      <c r="V53" s="155">
        <v>38.111111111111114</v>
      </c>
      <c r="W53" s="155">
        <v>40.473684210526315</v>
      </c>
      <c r="X53" s="155">
        <v>36.13636363636363</v>
      </c>
      <c r="Y53" s="155">
        <v>65.38461538461539</v>
      </c>
      <c r="Z53" s="137">
        <v>58.33870967741935</v>
      </c>
      <c r="AA53" s="137">
        <v>46.77777777777778</v>
      </c>
      <c r="AB53" s="137">
        <v>43.1578947368421</v>
      </c>
      <c r="AC53" s="156">
        <v>0</v>
      </c>
      <c r="AD53" s="155">
        <v>42.325581395348834</v>
      </c>
      <c r="AE53" s="137">
        <v>43.666666666666664</v>
      </c>
      <c r="AF53" s="137">
        <v>29.4</v>
      </c>
      <c r="AG53" s="137">
        <v>58.74074074074074</v>
      </c>
      <c r="AH53" s="137">
        <v>39.42857142857143</v>
      </c>
      <c r="AI53" s="137">
        <v>42.53333333333333</v>
      </c>
      <c r="AJ53" s="137">
        <v>64.91566265060241</v>
      </c>
      <c r="AK53" s="137">
        <v>53.25</v>
      </c>
      <c r="AL53" s="155">
        <v>46.54838709677419</v>
      </c>
      <c r="AM53" s="137">
        <v>42.9375</v>
      </c>
      <c r="AN53" s="137">
        <v>47.86666666666667</v>
      </c>
      <c r="AO53" s="137">
        <v>44.26923076923077</v>
      </c>
      <c r="AP53" s="137">
        <v>37.18181818181818</v>
      </c>
      <c r="AQ53" s="137">
        <v>38</v>
      </c>
      <c r="AR53" s="155">
        <v>49.25</v>
      </c>
      <c r="AS53" s="137">
        <v>39.1875</v>
      </c>
      <c r="AT53" s="155">
        <v>44.75</v>
      </c>
      <c r="AU53" s="155">
        <v>47.75</v>
      </c>
      <c r="AV53" s="137">
        <v>37.86363636363637</v>
      </c>
      <c r="AW53" s="137">
        <v>42.285714285714285</v>
      </c>
      <c r="AX53" s="155">
        <v>48.666666666666664</v>
      </c>
      <c r="AY53" s="137">
        <v>36.27777777777778</v>
      </c>
      <c r="AZ53" s="155">
        <v>58</v>
      </c>
      <c r="BA53" s="155">
        <v>41</v>
      </c>
      <c r="BB53" s="137">
        <v>40</v>
      </c>
      <c r="BC53" s="137">
        <v>41.52777777777778</v>
      </c>
      <c r="BD53" s="137">
        <v>46.904761904761905</v>
      </c>
      <c r="BE53" s="137">
        <v>48.89655172413793</v>
      </c>
      <c r="BF53" s="155">
        <v>68.53333333333333</v>
      </c>
      <c r="BG53" s="156">
        <v>0</v>
      </c>
      <c r="BH53" s="156">
        <v>28.5</v>
      </c>
      <c r="BI53" s="117">
        <v>49.6</v>
      </c>
      <c r="BJ53" s="162">
        <v>49.1</v>
      </c>
    </row>
    <row r="54" spans="1:62" s="24" customFormat="1" ht="36" customHeight="1">
      <c r="A54" s="193"/>
      <c r="B54" s="221"/>
      <c r="C54" s="193"/>
      <c r="D54" s="152" t="s">
        <v>214</v>
      </c>
      <c r="E54" s="47" t="s">
        <v>215</v>
      </c>
      <c r="F54" s="59" t="s">
        <v>14</v>
      </c>
      <c r="G54" s="47"/>
      <c r="H54" s="13" t="s">
        <v>16</v>
      </c>
      <c r="I54" s="134">
        <v>15.686274509803921</v>
      </c>
      <c r="J54" s="132">
        <v>9.090909090909092</v>
      </c>
      <c r="K54" s="135">
        <v>17</v>
      </c>
      <c r="L54" s="134">
        <v>32.142857142857146</v>
      </c>
      <c r="M54" s="134">
        <v>11.538461538461538</v>
      </c>
      <c r="N54" s="132">
        <v>20.833333333333336</v>
      </c>
      <c r="O54" s="132">
        <v>14.814814814814813</v>
      </c>
      <c r="P54" s="132">
        <v>19.230769230769234</v>
      </c>
      <c r="Q54" s="132">
        <v>68.75</v>
      </c>
      <c r="R54" s="134">
        <v>10</v>
      </c>
      <c r="S54" s="134">
        <v>45</v>
      </c>
      <c r="T54" s="134">
        <v>0</v>
      </c>
      <c r="U54" s="134">
        <v>2.127659574468085</v>
      </c>
      <c r="V54" s="134">
        <v>28.000000000000004</v>
      </c>
      <c r="W54" s="134">
        <v>24</v>
      </c>
      <c r="X54" s="134">
        <v>12</v>
      </c>
      <c r="Y54" s="134">
        <v>31.16883116883117</v>
      </c>
      <c r="Z54" s="134">
        <v>13.88888888888889</v>
      </c>
      <c r="AA54" s="132">
        <v>76.92307692307693</v>
      </c>
      <c r="AB54" s="132">
        <v>13.636363636363635</v>
      </c>
      <c r="AC54" s="134"/>
      <c r="AD54" s="134">
        <v>14.000000000000002</v>
      </c>
      <c r="AE54" s="132">
        <v>40</v>
      </c>
      <c r="AF54" s="132">
        <v>34.78260869565217</v>
      </c>
      <c r="AG54" s="132">
        <v>40</v>
      </c>
      <c r="AH54" s="132">
        <v>100</v>
      </c>
      <c r="AI54" s="134">
        <v>29.545454545454547</v>
      </c>
      <c r="AJ54" s="132">
        <v>3.488372093023256</v>
      </c>
      <c r="AK54" s="132">
        <v>0</v>
      </c>
      <c r="AL54" s="134">
        <v>32.608695652173914</v>
      </c>
      <c r="AM54" s="134">
        <v>32</v>
      </c>
      <c r="AN54" s="132">
        <v>28.57142857142857</v>
      </c>
      <c r="AO54" s="132">
        <v>100</v>
      </c>
      <c r="AP54" s="132">
        <v>73.33333333333333</v>
      </c>
      <c r="AQ54" s="134">
        <v>4</v>
      </c>
      <c r="AR54" s="134">
        <v>40.74074074074074</v>
      </c>
      <c r="AS54" s="132">
        <v>84.21052631578947</v>
      </c>
      <c r="AT54" s="134">
        <v>16.666666666666664</v>
      </c>
      <c r="AU54" s="134">
        <v>0</v>
      </c>
      <c r="AV54" s="132">
        <v>0</v>
      </c>
      <c r="AW54" s="132">
        <v>61.111111111111114</v>
      </c>
      <c r="AX54" s="134">
        <v>5</v>
      </c>
      <c r="AY54" s="134">
        <v>33.33333333333333</v>
      </c>
      <c r="AZ54" s="134">
        <v>4.3478260869565215</v>
      </c>
      <c r="BA54" s="134">
        <v>4.3478260869565215</v>
      </c>
      <c r="BB54" s="132">
        <v>92.3076923076923</v>
      </c>
      <c r="BC54" s="134">
        <v>20</v>
      </c>
      <c r="BD54" s="132">
        <v>30.76923076923077</v>
      </c>
      <c r="BE54" s="132">
        <v>9.090909090909092</v>
      </c>
      <c r="BF54" s="134">
        <v>4.166666666666666</v>
      </c>
      <c r="BG54" s="132">
        <v>0</v>
      </c>
      <c r="BH54" s="134">
        <v>74</v>
      </c>
      <c r="BI54" s="148">
        <v>11.5</v>
      </c>
      <c r="BJ54" s="148">
        <v>18</v>
      </c>
    </row>
    <row r="55" spans="1:62" s="24" customFormat="1" ht="57.75" customHeight="1">
      <c r="A55" s="193"/>
      <c r="B55" s="221"/>
      <c r="C55" s="193"/>
      <c r="D55" s="152" t="s">
        <v>259</v>
      </c>
      <c r="E55" s="47" t="s">
        <v>161</v>
      </c>
      <c r="F55" s="59" t="s">
        <v>14</v>
      </c>
      <c r="G55" s="47"/>
      <c r="H55" s="13" t="s">
        <v>162</v>
      </c>
      <c r="I55" s="134">
        <v>4.5</v>
      </c>
      <c r="J55" s="132">
        <v>4</v>
      </c>
      <c r="K55" s="136">
        <v>4.3</v>
      </c>
      <c r="L55" s="134">
        <v>4.444444444444445</v>
      </c>
      <c r="M55" s="134">
        <v>5</v>
      </c>
      <c r="N55" s="132">
        <v>4.6</v>
      </c>
      <c r="O55" s="132">
        <v>4.625</v>
      </c>
      <c r="P55" s="132">
        <v>4.4</v>
      </c>
      <c r="Q55" s="132">
        <v>3.8181818181818183</v>
      </c>
      <c r="R55" s="134">
        <v>3.5</v>
      </c>
      <c r="S55" s="134">
        <v>4</v>
      </c>
      <c r="T55" s="134">
        <v>0</v>
      </c>
      <c r="U55" s="134">
        <v>3</v>
      </c>
      <c r="V55" s="134">
        <v>3.2857142857142856</v>
      </c>
      <c r="W55" s="134">
        <v>3.5</v>
      </c>
      <c r="X55" s="134">
        <v>3.6666666666666665</v>
      </c>
      <c r="Y55" s="134">
        <v>4.708333333333333</v>
      </c>
      <c r="Z55" s="134">
        <v>4.1</v>
      </c>
      <c r="AA55" s="132">
        <v>4.55</v>
      </c>
      <c r="AB55" s="132">
        <v>4.333333333333333</v>
      </c>
      <c r="AC55" s="15"/>
      <c r="AD55" s="134">
        <v>4.142857142857143</v>
      </c>
      <c r="AE55" s="132">
        <v>3.75</v>
      </c>
      <c r="AF55" s="132">
        <v>4</v>
      </c>
      <c r="AG55" s="132">
        <v>4.611111111111111</v>
      </c>
      <c r="AH55" s="132">
        <v>4.285714285714286</v>
      </c>
      <c r="AI55" s="134">
        <v>4.076923076923077</v>
      </c>
      <c r="AJ55" s="132">
        <v>4.666666666666667</v>
      </c>
      <c r="AK55" s="132">
        <v>0</v>
      </c>
      <c r="AL55" s="134">
        <v>4.533333333333333</v>
      </c>
      <c r="AM55" s="134">
        <v>3.375</v>
      </c>
      <c r="AN55" s="132">
        <v>4</v>
      </c>
      <c r="AO55" s="132">
        <v>4.461538461538462</v>
      </c>
      <c r="AP55" s="132">
        <v>4.2727272727272725</v>
      </c>
      <c r="AQ55" s="134">
        <v>3</v>
      </c>
      <c r="AR55" s="134">
        <v>4.2727272727272725</v>
      </c>
      <c r="AS55" s="132">
        <v>4.4375</v>
      </c>
      <c r="AT55" s="134">
        <v>4.25</v>
      </c>
      <c r="AU55" s="134">
        <v>0</v>
      </c>
      <c r="AV55" s="132">
        <v>0</v>
      </c>
      <c r="AW55" s="132">
        <v>3.6363636363636362</v>
      </c>
      <c r="AX55" s="134">
        <v>4</v>
      </c>
      <c r="AY55" s="134">
        <v>3.6666666666666665</v>
      </c>
      <c r="AZ55" s="134">
        <v>5</v>
      </c>
      <c r="BA55" s="134">
        <v>3</v>
      </c>
      <c r="BB55" s="132">
        <v>4.208333333333333</v>
      </c>
      <c r="BC55" s="134">
        <v>3.5555555555555554</v>
      </c>
      <c r="BD55" s="132">
        <v>4.625</v>
      </c>
      <c r="BE55" s="132">
        <v>4.666666666666667</v>
      </c>
      <c r="BF55" s="134">
        <v>4.5</v>
      </c>
      <c r="BG55" s="132">
        <v>0</v>
      </c>
      <c r="BH55" s="15">
        <v>3.2</v>
      </c>
      <c r="BI55" s="148">
        <v>4.1</v>
      </c>
      <c r="BJ55" s="148">
        <v>4.2</v>
      </c>
    </row>
    <row r="56" spans="1:62" s="24" customFormat="1" ht="77.25" customHeight="1">
      <c r="A56" s="193"/>
      <c r="B56" s="221"/>
      <c r="C56" s="193"/>
      <c r="D56" s="117" t="s">
        <v>167</v>
      </c>
      <c r="E56" s="112" t="s">
        <v>168</v>
      </c>
      <c r="F56" s="122" t="s">
        <v>14</v>
      </c>
      <c r="G56" s="112"/>
      <c r="H56" s="116" t="s">
        <v>164</v>
      </c>
      <c r="I56" s="116">
        <v>59.8</v>
      </c>
      <c r="J56" s="116">
        <v>0</v>
      </c>
      <c r="K56" s="116">
        <v>60.9</v>
      </c>
      <c r="L56" s="116">
        <v>48.8</v>
      </c>
      <c r="M56" s="116">
        <v>67.9</v>
      </c>
      <c r="N56" s="117">
        <v>38.9</v>
      </c>
      <c r="O56" s="117">
        <v>69.4</v>
      </c>
      <c r="P56" s="117">
        <v>73.1</v>
      </c>
      <c r="Q56" s="117">
        <v>0</v>
      </c>
      <c r="R56" s="117">
        <v>0</v>
      </c>
      <c r="S56" s="117">
        <v>0</v>
      </c>
      <c r="T56" s="117">
        <v>0</v>
      </c>
      <c r="U56" s="117">
        <v>74.6</v>
      </c>
      <c r="V56" s="117">
        <v>0</v>
      </c>
      <c r="W56" s="117">
        <v>0</v>
      </c>
      <c r="X56" s="117">
        <v>0</v>
      </c>
      <c r="Y56" s="117">
        <v>75.3</v>
      </c>
      <c r="Z56" s="117">
        <v>64.6</v>
      </c>
      <c r="AA56" s="117">
        <v>15.4</v>
      </c>
      <c r="AB56" s="117">
        <v>0</v>
      </c>
      <c r="AC56" s="117">
        <v>0</v>
      </c>
      <c r="AD56" s="117">
        <v>57.1</v>
      </c>
      <c r="AE56" s="117">
        <v>0</v>
      </c>
      <c r="AF56" s="117">
        <v>0</v>
      </c>
      <c r="AG56" s="117">
        <v>76.7</v>
      </c>
      <c r="AH56" s="117">
        <v>0</v>
      </c>
      <c r="AI56" s="117">
        <v>33</v>
      </c>
      <c r="AJ56" s="117">
        <v>82</v>
      </c>
      <c r="AK56" s="117">
        <v>73.8</v>
      </c>
      <c r="AL56" s="117">
        <v>45.7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71.6</v>
      </c>
      <c r="AS56" s="117">
        <v>0</v>
      </c>
      <c r="AT56" s="117">
        <v>0</v>
      </c>
      <c r="AU56" s="117">
        <v>0</v>
      </c>
      <c r="AV56" s="117">
        <v>0</v>
      </c>
      <c r="AW56" s="117">
        <v>0</v>
      </c>
      <c r="AX56" s="117">
        <v>0</v>
      </c>
      <c r="AY56" s="117">
        <v>0</v>
      </c>
      <c r="AZ56" s="117">
        <v>53.6</v>
      </c>
      <c r="BA56" s="117">
        <v>0</v>
      </c>
      <c r="BB56" s="117">
        <v>0</v>
      </c>
      <c r="BC56" s="117">
        <v>63.8</v>
      </c>
      <c r="BD56" s="117">
        <v>0</v>
      </c>
      <c r="BE56" s="117">
        <v>0</v>
      </c>
      <c r="BF56" s="117">
        <v>71</v>
      </c>
      <c r="BG56" s="117">
        <v>0</v>
      </c>
      <c r="BH56" s="117">
        <v>0</v>
      </c>
      <c r="BI56" s="148"/>
      <c r="BJ56" s="161">
        <v>61.9</v>
      </c>
    </row>
    <row r="57" spans="1:62" s="24" customFormat="1" ht="51" customHeight="1">
      <c r="A57" s="193"/>
      <c r="B57" s="221"/>
      <c r="C57" s="193"/>
      <c r="D57" s="153" t="s">
        <v>260</v>
      </c>
      <c r="E57" s="124" t="s">
        <v>244</v>
      </c>
      <c r="F57" s="125">
        <v>42522</v>
      </c>
      <c r="G57" s="113"/>
      <c r="H57" s="116" t="s">
        <v>16</v>
      </c>
      <c r="I57" s="116">
        <v>34.4</v>
      </c>
      <c r="J57" s="116">
        <v>0</v>
      </c>
      <c r="K57" s="116">
        <v>7.1</v>
      </c>
      <c r="L57" s="116">
        <v>8.5</v>
      </c>
      <c r="M57" s="116">
        <v>13.2</v>
      </c>
      <c r="N57" s="117">
        <v>3.6</v>
      </c>
      <c r="O57" s="117">
        <v>14.7</v>
      </c>
      <c r="P57" s="117">
        <v>10.5</v>
      </c>
      <c r="Q57" s="117">
        <v>0</v>
      </c>
      <c r="R57" s="117">
        <v>0</v>
      </c>
      <c r="S57" s="117">
        <v>0</v>
      </c>
      <c r="T57" s="117">
        <v>0</v>
      </c>
      <c r="U57" s="117">
        <v>2.7</v>
      </c>
      <c r="V57" s="117">
        <v>0</v>
      </c>
      <c r="W57" s="117">
        <v>0</v>
      </c>
      <c r="X57" s="117">
        <v>0</v>
      </c>
      <c r="Y57" s="117">
        <v>14.7</v>
      </c>
      <c r="Z57" s="117">
        <v>4.8</v>
      </c>
      <c r="AA57" s="117">
        <v>33.3</v>
      </c>
      <c r="AB57" s="117">
        <v>3.6</v>
      </c>
      <c r="AC57" s="117">
        <v>0</v>
      </c>
      <c r="AD57" s="117">
        <v>9.4</v>
      </c>
      <c r="AE57" s="117">
        <v>0</v>
      </c>
      <c r="AF57" s="117">
        <v>0</v>
      </c>
      <c r="AG57" s="117">
        <v>39.1</v>
      </c>
      <c r="AH57" s="117">
        <v>0</v>
      </c>
      <c r="AI57" s="117">
        <v>0</v>
      </c>
      <c r="AJ57" s="117">
        <v>27.7</v>
      </c>
      <c r="AK57" s="117">
        <v>3.4</v>
      </c>
      <c r="AL57" s="117">
        <v>7.1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27.6</v>
      </c>
      <c r="AS57" s="117">
        <v>0</v>
      </c>
      <c r="AT57" s="117">
        <v>0</v>
      </c>
      <c r="AU57" s="117">
        <v>0</v>
      </c>
      <c r="AV57" s="117">
        <v>0</v>
      </c>
      <c r="AW57" s="117">
        <v>0</v>
      </c>
      <c r="AX57" s="117">
        <v>0</v>
      </c>
      <c r="AY57" s="117">
        <v>0</v>
      </c>
      <c r="AZ57" s="117">
        <v>0</v>
      </c>
      <c r="BA57" s="117">
        <v>0</v>
      </c>
      <c r="BB57" s="117">
        <v>0</v>
      </c>
      <c r="BC57" s="117">
        <v>0</v>
      </c>
      <c r="BD57" s="117">
        <v>0</v>
      </c>
      <c r="BE57" s="117">
        <v>0</v>
      </c>
      <c r="BF57" s="117">
        <v>11.4</v>
      </c>
      <c r="BG57" s="117">
        <v>0</v>
      </c>
      <c r="BH57" s="117">
        <v>0</v>
      </c>
      <c r="BI57" s="148"/>
      <c r="BJ57" s="161">
        <v>14.9</v>
      </c>
    </row>
    <row r="58" spans="1:62" s="24" customFormat="1" ht="61.5" customHeight="1">
      <c r="A58" s="193"/>
      <c r="B58" s="221"/>
      <c r="C58" s="193"/>
      <c r="D58" s="150" t="s">
        <v>165</v>
      </c>
      <c r="E58" s="118" t="s">
        <v>216</v>
      </c>
      <c r="F58" s="119">
        <v>42156</v>
      </c>
      <c r="G58" s="150"/>
      <c r="H58" s="116" t="s">
        <v>16</v>
      </c>
      <c r="I58" s="116">
        <v>6.6</v>
      </c>
      <c r="J58" s="116">
        <v>0</v>
      </c>
      <c r="K58" s="116">
        <v>0</v>
      </c>
      <c r="L58" s="116">
        <v>2.4</v>
      </c>
      <c r="M58" s="116">
        <v>1.9</v>
      </c>
      <c r="N58" s="117">
        <v>3.6</v>
      </c>
      <c r="O58" s="117">
        <v>1.3</v>
      </c>
      <c r="P58" s="117">
        <v>2.6</v>
      </c>
      <c r="Q58" s="117">
        <v>0</v>
      </c>
      <c r="R58" s="117">
        <v>0</v>
      </c>
      <c r="S58" s="117">
        <v>0</v>
      </c>
      <c r="T58" s="117">
        <v>0</v>
      </c>
      <c r="U58" s="117">
        <v>2.7</v>
      </c>
      <c r="V58" s="117">
        <v>0</v>
      </c>
      <c r="W58" s="117">
        <v>0</v>
      </c>
      <c r="X58" s="117">
        <v>0</v>
      </c>
      <c r="Y58" s="117">
        <v>0</v>
      </c>
      <c r="Z58" s="117">
        <v>1.6</v>
      </c>
      <c r="AA58" s="117">
        <v>0</v>
      </c>
      <c r="AB58" s="117">
        <v>3.6</v>
      </c>
      <c r="AC58" s="117">
        <v>0</v>
      </c>
      <c r="AD58" s="117">
        <v>9.4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2.1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1.7</v>
      </c>
      <c r="AS58" s="117">
        <v>0</v>
      </c>
      <c r="AT58" s="117">
        <v>0</v>
      </c>
      <c r="AU58" s="117">
        <v>0</v>
      </c>
      <c r="AV58" s="117">
        <v>0</v>
      </c>
      <c r="AW58" s="117">
        <v>0</v>
      </c>
      <c r="AX58" s="117">
        <v>0</v>
      </c>
      <c r="AY58" s="117">
        <v>0</v>
      </c>
      <c r="AZ58" s="117">
        <v>0</v>
      </c>
      <c r="BA58" s="117">
        <v>0</v>
      </c>
      <c r="BB58" s="117">
        <v>0</v>
      </c>
      <c r="BC58" s="117">
        <v>0</v>
      </c>
      <c r="BD58" s="117">
        <v>0</v>
      </c>
      <c r="BE58" s="117">
        <v>0</v>
      </c>
      <c r="BF58" s="117">
        <v>0</v>
      </c>
      <c r="BG58" s="117">
        <v>0</v>
      </c>
      <c r="BH58" s="117">
        <v>0</v>
      </c>
      <c r="BI58" s="148">
        <v>4</v>
      </c>
      <c r="BJ58" s="161">
        <v>1.7</v>
      </c>
    </row>
    <row r="59" spans="1:62" s="24" customFormat="1" ht="40.5" customHeight="1">
      <c r="A59" s="193"/>
      <c r="B59" s="221"/>
      <c r="C59" s="193"/>
      <c r="D59" s="152" t="s">
        <v>155</v>
      </c>
      <c r="E59" s="172" t="s">
        <v>163</v>
      </c>
      <c r="F59" s="182" t="s">
        <v>14</v>
      </c>
      <c r="G59" s="172"/>
      <c r="H59" s="116"/>
      <c r="I59" s="116"/>
      <c r="J59" s="116"/>
      <c r="K59" s="116"/>
      <c r="L59" s="116"/>
      <c r="M59" s="116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48"/>
      <c r="BJ59" s="161"/>
    </row>
    <row r="60" spans="1:62" s="24" customFormat="1" ht="14.25" customHeight="1">
      <c r="A60" s="193"/>
      <c r="B60" s="221"/>
      <c r="C60" s="193"/>
      <c r="D60" s="152" t="s">
        <v>156</v>
      </c>
      <c r="E60" s="214"/>
      <c r="F60" s="202"/>
      <c r="G60" s="214"/>
      <c r="H60" s="116" t="s">
        <v>158</v>
      </c>
      <c r="I60" s="157">
        <v>4.363636363636363</v>
      </c>
      <c r="J60" s="157">
        <v>4.186046511627907</v>
      </c>
      <c r="K60" s="155">
        <v>4.5</v>
      </c>
      <c r="L60" s="157">
        <v>4.572916666666667</v>
      </c>
      <c r="M60" s="155">
        <v>4.1395348837209305</v>
      </c>
      <c r="N60" s="157">
        <v>4.372549019607843</v>
      </c>
      <c r="O60" s="157">
        <v>4.438775510204081</v>
      </c>
      <c r="P60" s="157">
        <v>4.3</v>
      </c>
      <c r="Q60" s="157">
        <v>4.086956521739131</v>
      </c>
      <c r="R60" s="157">
        <v>4.2272727272727275</v>
      </c>
      <c r="S60" s="157">
        <v>4.348837209302325</v>
      </c>
      <c r="T60" s="157">
        <v>3.847826086956522</v>
      </c>
      <c r="U60" s="155">
        <v>3.923076923076923</v>
      </c>
      <c r="V60" s="155">
        <v>3.8035714285714284</v>
      </c>
      <c r="W60" s="155">
        <v>4.285714285714286</v>
      </c>
      <c r="X60" s="155">
        <v>4.212765957446808</v>
      </c>
      <c r="Y60" s="155">
        <v>4.395061728395062</v>
      </c>
      <c r="Z60" s="157">
        <v>4.535433070866142</v>
      </c>
      <c r="AA60" s="157">
        <v>4.327586206896552</v>
      </c>
      <c r="AB60" s="157">
        <v>4.175</v>
      </c>
      <c r="AC60" s="157">
        <v>3.8333333333333335</v>
      </c>
      <c r="AD60" s="155">
        <v>4.2439024390243905</v>
      </c>
      <c r="AE60" s="157">
        <v>4.086956521739131</v>
      </c>
      <c r="AF60" s="157">
        <v>3.840909090909091</v>
      </c>
      <c r="AG60" s="157">
        <v>4.853658536585366</v>
      </c>
      <c r="AH60" s="157">
        <v>3.967741935483871</v>
      </c>
      <c r="AI60" s="157">
        <v>4.653846153846154</v>
      </c>
      <c r="AJ60" s="157">
        <v>4.418181818181818</v>
      </c>
      <c r="AK60" s="157">
        <v>4.305084745762712</v>
      </c>
      <c r="AL60" s="155">
        <v>4.372549019607843</v>
      </c>
      <c r="AM60" s="157">
        <v>4.166666666666667</v>
      </c>
      <c r="AN60" s="157">
        <v>3.95</v>
      </c>
      <c r="AO60" s="157">
        <v>4.057471264367816</v>
      </c>
      <c r="AP60" s="157">
        <v>4.4</v>
      </c>
      <c r="AQ60" s="157">
        <v>4.037037037037037</v>
      </c>
      <c r="AR60" s="155">
        <v>4.717391304347826</v>
      </c>
      <c r="AS60" s="157">
        <v>3.9767441860465116</v>
      </c>
      <c r="AT60" s="155">
        <v>4.166666666666667</v>
      </c>
      <c r="AU60" s="155">
        <v>3.760869565217391</v>
      </c>
      <c r="AV60" s="157">
        <v>3.814814814814815</v>
      </c>
      <c r="AW60" s="157">
        <v>3.8846153846153846</v>
      </c>
      <c r="AX60" s="155">
        <v>4.2444444444444445</v>
      </c>
      <c r="AY60" s="157">
        <v>3.75</v>
      </c>
      <c r="AZ60" s="155">
        <v>4.3</v>
      </c>
      <c r="BA60" s="155">
        <v>3.7142857142857144</v>
      </c>
      <c r="BB60" s="157">
        <v>4.430555555555555</v>
      </c>
      <c r="BC60" s="157">
        <v>4.311688311688312</v>
      </c>
      <c r="BD60" s="157">
        <v>4.285714285714286</v>
      </c>
      <c r="BE60" s="157">
        <v>4.527027027027027</v>
      </c>
      <c r="BF60" s="155">
        <v>4.610169491525424</v>
      </c>
      <c r="BG60" s="157">
        <v>3.4545454545454546</v>
      </c>
      <c r="BH60" s="158">
        <v>3.2</v>
      </c>
      <c r="BI60" s="148">
        <v>4.1</v>
      </c>
      <c r="BJ60" s="148">
        <v>4.2</v>
      </c>
    </row>
    <row r="61" spans="1:62" s="24" customFormat="1" ht="14.25" customHeight="1">
      <c r="A61" s="193"/>
      <c r="B61" s="221"/>
      <c r="C61" s="193"/>
      <c r="D61" s="152" t="s">
        <v>157</v>
      </c>
      <c r="E61" s="214"/>
      <c r="F61" s="214"/>
      <c r="G61" s="214"/>
      <c r="H61" s="116" t="s">
        <v>158</v>
      </c>
      <c r="I61" s="157">
        <v>3.7045454545454546</v>
      </c>
      <c r="J61" s="157">
        <v>3.883720930232558</v>
      </c>
      <c r="K61" s="155">
        <v>4.23</v>
      </c>
      <c r="L61" s="157">
        <v>4.041666666666667</v>
      </c>
      <c r="M61" s="155">
        <v>3.5813953488372094</v>
      </c>
      <c r="N61" s="157">
        <v>3.9607843137254903</v>
      </c>
      <c r="O61" s="157">
        <v>3.8979591836734695</v>
      </c>
      <c r="P61" s="157">
        <v>3.9857142857142858</v>
      </c>
      <c r="Q61" s="157">
        <v>3.5217391304347827</v>
      </c>
      <c r="R61" s="157">
        <v>3.8636363636363638</v>
      </c>
      <c r="S61" s="157">
        <v>3.744186046511628</v>
      </c>
      <c r="T61" s="157">
        <v>3.5434782608695654</v>
      </c>
      <c r="U61" s="155">
        <v>3.769230769230769</v>
      </c>
      <c r="V61" s="155">
        <v>3.543859649122807</v>
      </c>
      <c r="W61" s="155">
        <v>3.8035714285714284</v>
      </c>
      <c r="X61" s="155">
        <v>3.74468085106383</v>
      </c>
      <c r="Y61" s="155">
        <v>4.802469135802469</v>
      </c>
      <c r="Z61" s="157">
        <v>3.9291338582677167</v>
      </c>
      <c r="AA61" s="157">
        <v>3.793103448275862</v>
      </c>
      <c r="AB61" s="157">
        <v>3.4</v>
      </c>
      <c r="AC61" s="157">
        <v>3.5833333333333335</v>
      </c>
      <c r="AD61" s="155">
        <v>3.4878048780487805</v>
      </c>
      <c r="AE61" s="157">
        <v>3.533333333333333</v>
      </c>
      <c r="AF61" s="157">
        <v>3.3636363636363638</v>
      </c>
      <c r="AG61" s="157">
        <v>4.146341463414634</v>
      </c>
      <c r="AH61" s="157">
        <v>3.4516129032258065</v>
      </c>
      <c r="AI61" s="157">
        <v>4.153846153846154</v>
      </c>
      <c r="AJ61" s="157">
        <v>4.381818181818182</v>
      </c>
      <c r="AK61" s="157">
        <v>3.9661016949152543</v>
      </c>
      <c r="AL61" s="155">
        <v>3.891089108910891</v>
      </c>
      <c r="AM61" s="157">
        <v>3.5952380952380953</v>
      </c>
      <c r="AN61" s="157">
        <v>3.6166666666666667</v>
      </c>
      <c r="AO61" s="157">
        <v>3.632183908045977</v>
      </c>
      <c r="AP61" s="157">
        <v>3.8</v>
      </c>
      <c r="AQ61" s="157">
        <v>3.814814814814815</v>
      </c>
      <c r="AR61" s="155">
        <v>3.858695652173913</v>
      </c>
      <c r="AS61" s="157">
        <v>3.2790697674418605</v>
      </c>
      <c r="AT61" s="155">
        <v>3.9583333333333335</v>
      </c>
      <c r="AU61" s="155">
        <v>3.152173913043478</v>
      </c>
      <c r="AV61" s="157">
        <v>3.7037037037037037</v>
      </c>
      <c r="AW61" s="157">
        <v>3.576923076923077</v>
      </c>
      <c r="AX61" s="155">
        <v>3.7111111111111112</v>
      </c>
      <c r="AY61" s="157">
        <v>3.375</v>
      </c>
      <c r="AZ61" s="155">
        <v>3.670886075949367</v>
      </c>
      <c r="BA61" s="155">
        <v>3.607142857142857</v>
      </c>
      <c r="BB61" s="157">
        <v>3.8472222222222223</v>
      </c>
      <c r="BC61" s="157">
        <v>3.75</v>
      </c>
      <c r="BD61" s="157">
        <v>3.7346938775510203</v>
      </c>
      <c r="BE61" s="157">
        <v>3.9324324324324325</v>
      </c>
      <c r="BF61" s="155">
        <v>4.440677966101695</v>
      </c>
      <c r="BG61" s="157">
        <v>3.3636363636363638</v>
      </c>
      <c r="BH61" s="117">
        <v>2.8</v>
      </c>
      <c r="BI61" s="148">
        <v>3.6</v>
      </c>
      <c r="BJ61" s="148">
        <v>3.8</v>
      </c>
    </row>
    <row r="62" spans="1:62" s="24" customFormat="1" ht="46.5" customHeight="1">
      <c r="A62" s="193"/>
      <c r="B62" s="221"/>
      <c r="C62" s="110" t="s">
        <v>192</v>
      </c>
      <c r="D62" s="154" t="s">
        <v>217</v>
      </c>
      <c r="E62" s="48" t="s">
        <v>218</v>
      </c>
      <c r="F62" s="63" t="s">
        <v>14</v>
      </c>
      <c r="G62" s="48"/>
      <c r="H62" s="116" t="s">
        <v>16</v>
      </c>
      <c r="I62" s="80">
        <v>100</v>
      </c>
      <c r="J62" s="80">
        <v>0</v>
      </c>
      <c r="K62" s="80">
        <v>100</v>
      </c>
      <c r="L62" s="80">
        <v>100</v>
      </c>
      <c r="M62" s="80">
        <v>100</v>
      </c>
      <c r="N62" s="155">
        <v>100</v>
      </c>
      <c r="O62" s="155">
        <v>100</v>
      </c>
      <c r="P62" s="155">
        <v>100</v>
      </c>
      <c r="Q62" s="155">
        <v>0</v>
      </c>
      <c r="R62" s="155">
        <v>0</v>
      </c>
      <c r="S62" s="155">
        <v>0</v>
      </c>
      <c r="T62" s="155">
        <v>0</v>
      </c>
      <c r="U62" s="155">
        <v>100</v>
      </c>
      <c r="V62" s="155">
        <v>0</v>
      </c>
      <c r="W62" s="155">
        <v>0</v>
      </c>
      <c r="X62" s="155">
        <v>0</v>
      </c>
      <c r="Y62" s="155">
        <v>100</v>
      </c>
      <c r="Z62" s="155">
        <v>100</v>
      </c>
      <c r="AA62" s="155">
        <v>100</v>
      </c>
      <c r="AB62" s="155">
        <v>0</v>
      </c>
      <c r="AC62" s="155">
        <v>0</v>
      </c>
      <c r="AD62" s="155">
        <v>56</v>
      </c>
      <c r="AE62" s="155">
        <v>0</v>
      </c>
      <c r="AF62" s="155">
        <v>0</v>
      </c>
      <c r="AG62" s="155">
        <v>100</v>
      </c>
      <c r="AH62" s="155">
        <v>0</v>
      </c>
      <c r="AI62" s="155">
        <v>100</v>
      </c>
      <c r="AJ62" s="155">
        <v>100</v>
      </c>
      <c r="AK62" s="155">
        <v>100</v>
      </c>
      <c r="AL62" s="155">
        <v>100</v>
      </c>
      <c r="AM62" s="155">
        <v>0</v>
      </c>
      <c r="AN62" s="155">
        <v>0</v>
      </c>
      <c r="AO62" s="155">
        <v>0</v>
      </c>
      <c r="AP62" s="155">
        <v>0</v>
      </c>
      <c r="AQ62" s="155">
        <v>0</v>
      </c>
      <c r="AR62" s="155">
        <v>100</v>
      </c>
      <c r="AS62" s="155">
        <v>0</v>
      </c>
      <c r="AT62" s="155">
        <v>0</v>
      </c>
      <c r="AU62" s="155">
        <v>0</v>
      </c>
      <c r="AV62" s="155">
        <v>0</v>
      </c>
      <c r="AW62" s="155">
        <v>0</v>
      </c>
      <c r="AX62" s="155">
        <v>0</v>
      </c>
      <c r="AY62" s="155">
        <v>0</v>
      </c>
      <c r="AZ62" s="155">
        <v>100</v>
      </c>
      <c r="BA62" s="155">
        <v>0</v>
      </c>
      <c r="BB62" s="155">
        <v>0</v>
      </c>
      <c r="BC62" s="155">
        <v>51.1</v>
      </c>
      <c r="BD62" s="155">
        <v>0</v>
      </c>
      <c r="BE62" s="155">
        <v>0</v>
      </c>
      <c r="BF62" s="155">
        <v>100</v>
      </c>
      <c r="BG62" s="155">
        <v>0</v>
      </c>
      <c r="BH62" s="155">
        <v>0</v>
      </c>
      <c r="BI62" s="148">
        <v>16.1</v>
      </c>
      <c r="BJ62" s="148">
        <v>72.3</v>
      </c>
    </row>
    <row r="63" spans="8:60" ht="15">
      <c r="H63" s="72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</row>
    <row r="64" spans="9:60" ht="15"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</row>
    <row r="65" spans="9:60" ht="15"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</row>
    <row r="66" spans="9:60" ht="15"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</row>
    <row r="67" spans="9:60" ht="15"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</row>
    <row r="68" spans="9:60" ht="15"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</row>
    <row r="70" spans="9:60" ht="15"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</row>
    <row r="71" spans="9:60" ht="15"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</row>
  </sheetData>
  <sheetProtection/>
  <mergeCells count="67">
    <mergeCell ref="B4:B62"/>
    <mergeCell ref="E6:E9"/>
    <mergeCell ref="F6:F9"/>
    <mergeCell ref="G6:G7"/>
    <mergeCell ref="D8:D9"/>
    <mergeCell ref="G8:G9"/>
    <mergeCell ref="G59:G61"/>
    <mergeCell ref="E59:E61"/>
    <mergeCell ref="F59:F61"/>
    <mergeCell ref="F49:F50"/>
    <mergeCell ref="G49:G50"/>
    <mergeCell ref="C14:C41"/>
    <mergeCell ref="D14:D16"/>
    <mergeCell ref="E14:E19"/>
    <mergeCell ref="E10:E11"/>
    <mergeCell ref="F10:F11"/>
    <mergeCell ref="C12:C13"/>
    <mergeCell ref="D12:D13"/>
    <mergeCell ref="E12:E13"/>
    <mergeCell ref="F12:F13"/>
    <mergeCell ref="F14:F19"/>
    <mergeCell ref="D10:D11"/>
    <mergeCell ref="D36:D38"/>
    <mergeCell ref="E36:E41"/>
    <mergeCell ref="F36:F41"/>
    <mergeCell ref="A4:A62"/>
    <mergeCell ref="C42:C61"/>
    <mergeCell ref="E26:E29"/>
    <mergeCell ref="F26:F29"/>
    <mergeCell ref="D30:D32"/>
    <mergeCell ref="E30:E33"/>
    <mergeCell ref="F30:F35"/>
    <mergeCell ref="D20:D22"/>
    <mergeCell ref="E20:E25"/>
    <mergeCell ref="F20:F25"/>
    <mergeCell ref="D49:D50"/>
    <mergeCell ref="E49:E50"/>
    <mergeCell ref="D42:D43"/>
    <mergeCell ref="E42:E43"/>
    <mergeCell ref="D44:D45"/>
    <mergeCell ref="C6:C11"/>
    <mergeCell ref="A2:A3"/>
    <mergeCell ref="C2:C3"/>
    <mergeCell ref="D2:D3"/>
    <mergeCell ref="E2:E3"/>
    <mergeCell ref="F2:F3"/>
    <mergeCell ref="C4:C5"/>
    <mergeCell ref="D4:D5"/>
    <mergeCell ref="E4:E5"/>
    <mergeCell ref="F4:F5"/>
    <mergeCell ref="G4:G5"/>
    <mergeCell ref="E44:E48"/>
    <mergeCell ref="BI1:BJ2"/>
    <mergeCell ref="G42:G43"/>
    <mergeCell ref="G44:G48"/>
    <mergeCell ref="G39:G41"/>
    <mergeCell ref="F42:F43"/>
    <mergeCell ref="F44:F48"/>
    <mergeCell ref="J2:M2"/>
    <mergeCell ref="G2:H3"/>
    <mergeCell ref="G33:G35"/>
    <mergeCell ref="G10:G11"/>
    <mergeCell ref="B1:H1"/>
    <mergeCell ref="G23:G25"/>
    <mergeCell ref="G26:G29"/>
    <mergeCell ref="G12:G13"/>
    <mergeCell ref="G17:G1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96"/>
  <sheetViews>
    <sheetView tabSelected="1" zoomScalePageLayoutView="0" workbookViewId="0" topLeftCell="AW1">
      <selection activeCell="BL5" sqref="BL5"/>
    </sheetView>
  </sheetViews>
  <sheetFormatPr defaultColWidth="9.140625" defaultRowHeight="15"/>
  <cols>
    <col min="2" max="2" width="13.57421875" style="0" customWidth="1"/>
    <col min="3" max="3" width="22.57421875" style="0" customWidth="1"/>
    <col min="4" max="4" width="26.00390625" style="0" customWidth="1"/>
    <col min="5" max="5" width="12.140625" style="0" customWidth="1"/>
    <col min="6" max="6" width="19.421875" style="0" customWidth="1"/>
    <col min="7" max="7" width="17.7109375" style="0" customWidth="1"/>
    <col min="8" max="14" width="10.421875" style="0" bestFit="1" customWidth="1"/>
    <col min="15" max="15" width="11.28125" style="0" bestFit="1" customWidth="1"/>
    <col min="16" max="17" width="10.421875" style="0" bestFit="1" customWidth="1"/>
    <col min="18" max="18" width="12.57421875" style="0" bestFit="1" customWidth="1"/>
    <col min="19" max="25" width="10.421875" style="0" bestFit="1" customWidth="1"/>
    <col min="26" max="26" width="11.28125" style="0" bestFit="1" customWidth="1"/>
    <col min="27" max="31" width="10.421875" style="0" bestFit="1" customWidth="1"/>
    <col min="32" max="32" width="11.28125" style="0" bestFit="1" customWidth="1"/>
    <col min="33" max="47" width="10.421875" style="0" bestFit="1" customWidth="1"/>
    <col min="48" max="48" width="10.421875" style="24" bestFit="1" customWidth="1"/>
    <col min="49" max="49" width="11.28125" style="0" bestFit="1" customWidth="1"/>
    <col min="50" max="59" width="10.421875" style="0" bestFit="1" customWidth="1"/>
  </cols>
  <sheetData>
    <row r="1" spans="1:61" ht="15">
      <c r="A1" s="257" t="s">
        <v>71</v>
      </c>
      <c r="B1" s="257"/>
      <c r="C1" s="257"/>
      <c r="D1" s="257"/>
      <c r="E1" s="25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</row>
    <row r="2" spans="1:61" ht="15" customHeight="1">
      <c r="A2" s="1"/>
      <c r="B2" s="190" t="s">
        <v>1</v>
      </c>
      <c r="C2" s="177" t="s">
        <v>2</v>
      </c>
      <c r="D2" s="177" t="s">
        <v>3</v>
      </c>
      <c r="E2" s="177" t="s">
        <v>4</v>
      </c>
      <c r="F2" s="186" t="s">
        <v>5</v>
      </c>
      <c r="G2" s="18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8"/>
      <c r="V2" s="2"/>
      <c r="W2" s="18"/>
      <c r="X2" s="18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18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177" t="s">
        <v>6</v>
      </c>
      <c r="BI2" s="177"/>
    </row>
    <row r="3" spans="1:61" ht="60">
      <c r="A3" s="4" t="s">
        <v>178</v>
      </c>
      <c r="B3" s="191"/>
      <c r="C3" s="177"/>
      <c r="D3" s="177"/>
      <c r="E3" s="177"/>
      <c r="F3" s="188"/>
      <c r="G3" s="189"/>
      <c r="H3" s="19">
        <v>1</v>
      </c>
      <c r="I3" s="19">
        <v>2</v>
      </c>
      <c r="J3" s="19">
        <v>3</v>
      </c>
      <c r="K3" s="19">
        <v>4</v>
      </c>
      <c r="L3" s="19">
        <v>5</v>
      </c>
      <c r="M3" s="19">
        <v>6</v>
      </c>
      <c r="N3" s="19">
        <v>7</v>
      </c>
      <c r="O3" s="19">
        <v>8</v>
      </c>
      <c r="P3" s="19">
        <v>9</v>
      </c>
      <c r="Q3" s="19">
        <v>11</v>
      </c>
      <c r="R3" s="19">
        <v>14</v>
      </c>
      <c r="S3" s="19">
        <v>15</v>
      </c>
      <c r="T3" s="19">
        <v>17</v>
      </c>
      <c r="U3" s="19">
        <v>18</v>
      </c>
      <c r="V3" s="19">
        <v>19</v>
      </c>
      <c r="W3" s="19">
        <v>20</v>
      </c>
      <c r="X3" s="19">
        <v>21</v>
      </c>
      <c r="Y3" s="19">
        <v>22</v>
      </c>
      <c r="Z3" s="19">
        <v>23</v>
      </c>
      <c r="AA3" s="20">
        <v>24</v>
      </c>
      <c r="AB3" s="19">
        <v>25</v>
      </c>
      <c r="AC3" s="19">
        <v>26</v>
      </c>
      <c r="AD3" s="20">
        <v>28</v>
      </c>
      <c r="AE3" s="20">
        <v>29</v>
      </c>
      <c r="AF3" s="20">
        <v>30</v>
      </c>
      <c r="AG3" s="19">
        <v>31</v>
      </c>
      <c r="AH3" s="20">
        <v>32</v>
      </c>
      <c r="AI3" s="20">
        <v>33</v>
      </c>
      <c r="AJ3" s="20">
        <v>35</v>
      </c>
      <c r="AK3" s="19">
        <v>36</v>
      </c>
      <c r="AL3" s="20">
        <v>37</v>
      </c>
      <c r="AM3" s="20">
        <v>39</v>
      </c>
      <c r="AN3" s="19">
        <v>41</v>
      </c>
      <c r="AO3" s="19">
        <v>42</v>
      </c>
      <c r="AP3" s="20">
        <v>43</v>
      </c>
      <c r="AQ3" s="19">
        <v>44</v>
      </c>
      <c r="AR3" s="19">
        <v>49</v>
      </c>
      <c r="AS3" s="19">
        <v>50</v>
      </c>
      <c r="AT3" s="19">
        <v>53</v>
      </c>
      <c r="AU3" s="20">
        <v>54</v>
      </c>
      <c r="AV3" s="20">
        <v>55</v>
      </c>
      <c r="AW3" s="19">
        <v>56</v>
      </c>
      <c r="AX3" s="20">
        <v>58</v>
      </c>
      <c r="AY3" s="19">
        <v>61</v>
      </c>
      <c r="AZ3" s="19">
        <v>62</v>
      </c>
      <c r="BA3" s="20">
        <v>63</v>
      </c>
      <c r="BB3" s="20">
        <v>64</v>
      </c>
      <c r="BC3" s="20">
        <v>65</v>
      </c>
      <c r="BD3" s="20">
        <v>66</v>
      </c>
      <c r="BE3" s="19">
        <v>67</v>
      </c>
      <c r="BF3" s="20">
        <v>68</v>
      </c>
      <c r="BG3" s="19" t="s">
        <v>7</v>
      </c>
      <c r="BH3" s="5" t="s">
        <v>8</v>
      </c>
      <c r="BI3" s="7" t="s">
        <v>9</v>
      </c>
    </row>
    <row r="4" spans="1:61" s="24" customFormat="1" ht="24.75" customHeight="1">
      <c r="A4" s="240" t="s">
        <v>194</v>
      </c>
      <c r="B4" s="258" t="s">
        <v>72</v>
      </c>
      <c r="C4" s="232" t="s">
        <v>73</v>
      </c>
      <c r="D4" s="253" t="s">
        <v>74</v>
      </c>
      <c r="E4" s="226" t="s">
        <v>75</v>
      </c>
      <c r="F4" s="253" t="s">
        <v>142</v>
      </c>
      <c r="G4" s="39" t="s">
        <v>15</v>
      </c>
      <c r="H4" s="92">
        <v>2</v>
      </c>
      <c r="I4" s="92">
        <v>0</v>
      </c>
      <c r="J4" s="92">
        <v>2</v>
      </c>
      <c r="K4" s="92">
        <v>0</v>
      </c>
      <c r="L4" s="92">
        <v>0</v>
      </c>
      <c r="M4" s="92">
        <v>2</v>
      </c>
      <c r="N4" s="92">
        <v>3</v>
      </c>
      <c r="O4" s="92">
        <v>0</v>
      </c>
      <c r="P4" s="92">
        <v>2</v>
      </c>
      <c r="Q4" s="92">
        <v>2</v>
      </c>
      <c r="R4" s="92">
        <v>2</v>
      </c>
      <c r="S4" s="92">
        <v>2</v>
      </c>
      <c r="T4" s="92">
        <v>0</v>
      </c>
      <c r="U4" s="92">
        <v>0</v>
      </c>
      <c r="V4" s="92">
        <v>2</v>
      </c>
      <c r="W4" s="92">
        <v>0</v>
      </c>
      <c r="X4" s="92">
        <v>3</v>
      </c>
      <c r="Y4" s="92">
        <v>2</v>
      </c>
      <c r="Z4" s="92">
        <v>3</v>
      </c>
      <c r="AA4" s="92">
        <v>2</v>
      </c>
      <c r="AB4" s="92">
        <v>0</v>
      </c>
      <c r="AC4" s="92">
        <v>0</v>
      </c>
      <c r="AD4" s="92">
        <v>2</v>
      </c>
      <c r="AE4" s="92">
        <v>0</v>
      </c>
      <c r="AF4" s="92">
        <v>2</v>
      </c>
      <c r="AG4" s="92">
        <v>0</v>
      </c>
      <c r="AH4" s="92">
        <v>2</v>
      </c>
      <c r="AI4" s="92">
        <v>2</v>
      </c>
      <c r="AJ4" s="92">
        <v>0</v>
      </c>
      <c r="AK4" s="92">
        <v>2</v>
      </c>
      <c r="AL4" s="92">
        <v>0</v>
      </c>
      <c r="AM4" s="92">
        <v>2</v>
      </c>
      <c r="AN4" s="92">
        <v>2</v>
      </c>
      <c r="AO4" s="92">
        <v>0</v>
      </c>
      <c r="AP4" s="92">
        <v>0</v>
      </c>
      <c r="AQ4" s="92">
        <v>2</v>
      </c>
      <c r="AR4" s="92">
        <v>0</v>
      </c>
      <c r="AS4" s="92">
        <v>0</v>
      </c>
      <c r="AT4" s="92">
        <v>0</v>
      </c>
      <c r="AU4" s="92">
        <v>0</v>
      </c>
      <c r="AV4" s="92">
        <v>2</v>
      </c>
      <c r="AW4" s="92">
        <v>0</v>
      </c>
      <c r="AX4" s="92">
        <v>0</v>
      </c>
      <c r="AY4" s="92">
        <v>2</v>
      </c>
      <c r="AZ4" s="92">
        <v>2</v>
      </c>
      <c r="BA4" s="92">
        <v>2</v>
      </c>
      <c r="BB4" s="92">
        <v>2</v>
      </c>
      <c r="BC4" s="92">
        <v>3</v>
      </c>
      <c r="BD4" s="92">
        <v>2</v>
      </c>
      <c r="BE4" s="92">
        <v>2</v>
      </c>
      <c r="BF4" s="92">
        <v>0</v>
      </c>
      <c r="BG4" s="92">
        <v>0</v>
      </c>
      <c r="BH4" s="89"/>
      <c r="BI4" s="89"/>
    </row>
    <row r="5" spans="1:61" s="24" customFormat="1" ht="21" customHeight="1">
      <c r="A5" s="224"/>
      <c r="B5" s="258"/>
      <c r="C5" s="232"/>
      <c r="D5" s="253"/>
      <c r="E5" s="226"/>
      <c r="F5" s="253"/>
      <c r="G5" s="45" t="s">
        <v>16</v>
      </c>
      <c r="H5" s="91">
        <v>63.46153846153846</v>
      </c>
      <c r="I5" s="91">
        <v>52.27272727272727</v>
      </c>
      <c r="J5" s="91">
        <v>71.9298245614035</v>
      </c>
      <c r="K5" s="91">
        <v>57.89473684210527</v>
      </c>
      <c r="L5" s="91">
        <v>59.45945945945946</v>
      </c>
      <c r="M5" s="91">
        <v>73.68421052631578</v>
      </c>
      <c r="N5" s="91">
        <v>82.6923076923077</v>
      </c>
      <c r="O5" s="91">
        <v>49.122807017543856</v>
      </c>
      <c r="P5" s="91">
        <v>62.96296296296296</v>
      </c>
      <c r="Q5" s="91">
        <v>65.21739130434783</v>
      </c>
      <c r="R5" s="91">
        <v>73.17073170731707</v>
      </c>
      <c r="S5" s="91">
        <v>67.64705882352942</v>
      </c>
      <c r="T5" s="91">
        <v>48.717948717948715</v>
      </c>
      <c r="U5" s="91">
        <v>58.82352941176471</v>
      </c>
      <c r="V5" s="91">
        <v>77.27272727272727</v>
      </c>
      <c r="W5" s="91">
        <v>56.75675675675676</v>
      </c>
      <c r="X5" s="91">
        <v>90.41095890410958</v>
      </c>
      <c r="Y5" s="91">
        <v>70.52631578947368</v>
      </c>
      <c r="Z5" s="91">
        <v>80.32786885245902</v>
      </c>
      <c r="AA5" s="91">
        <v>67.74193548387096</v>
      </c>
      <c r="AB5" s="91">
        <v>6.666666666666667</v>
      </c>
      <c r="AC5" s="91">
        <v>34.21052631578947</v>
      </c>
      <c r="AD5" s="91">
        <v>75</v>
      </c>
      <c r="AE5" s="91">
        <v>36.36363636363637</v>
      </c>
      <c r="AF5" s="91">
        <v>61.016949152542374</v>
      </c>
      <c r="AG5" s="91">
        <v>22.22222222222222</v>
      </c>
      <c r="AH5" s="91">
        <v>74.24242424242425</v>
      </c>
      <c r="AI5" s="91">
        <v>78.87323943661971</v>
      </c>
      <c r="AJ5" s="91">
        <v>57.446808510638306</v>
      </c>
      <c r="AK5" s="91">
        <v>72.72727272727273</v>
      </c>
      <c r="AL5" s="91">
        <v>37.03703703703704</v>
      </c>
      <c r="AM5" s="91">
        <v>77.5</v>
      </c>
      <c r="AN5" s="91">
        <v>66.66666666666666</v>
      </c>
      <c r="AO5" s="91">
        <v>45</v>
      </c>
      <c r="AP5" s="91">
        <v>51.28205128205128</v>
      </c>
      <c r="AQ5" s="91">
        <v>69.89247311827957</v>
      </c>
      <c r="AR5" s="91">
        <v>41.37931034482759</v>
      </c>
      <c r="AS5" s="91">
        <v>46.15384615384615</v>
      </c>
      <c r="AT5" s="91">
        <v>47.05882352941176</v>
      </c>
      <c r="AU5" s="91">
        <v>29.629629629629626</v>
      </c>
      <c r="AV5" s="91">
        <v>60.71428571428571</v>
      </c>
      <c r="AW5" s="91">
        <v>55.81395348837209</v>
      </c>
      <c r="AX5" s="91">
        <v>52</v>
      </c>
      <c r="AY5" s="91">
        <v>72.3404255319149</v>
      </c>
      <c r="AZ5" s="91">
        <v>60.60606060606061</v>
      </c>
      <c r="BA5" s="91">
        <v>73.46938775510205</v>
      </c>
      <c r="BB5" s="91">
        <v>68.18181818181817</v>
      </c>
      <c r="BC5" s="91">
        <v>82.5</v>
      </c>
      <c r="BD5" s="91">
        <v>66.66666666666666</v>
      </c>
      <c r="BE5" s="91">
        <v>77.27272727272727</v>
      </c>
      <c r="BF5" s="91">
        <v>47.82608695652174</v>
      </c>
      <c r="BG5" s="91">
        <v>42.10526315789473</v>
      </c>
      <c r="BH5" s="89">
        <v>72.8</v>
      </c>
      <c r="BI5" s="89">
        <v>76.3</v>
      </c>
    </row>
    <row r="6" spans="1:61" s="24" customFormat="1" ht="15">
      <c r="A6" s="224"/>
      <c r="B6" s="258"/>
      <c r="C6" s="232" t="s">
        <v>76</v>
      </c>
      <c r="D6" s="253" t="s">
        <v>77</v>
      </c>
      <c r="E6" s="226" t="s">
        <v>75</v>
      </c>
      <c r="F6" s="232" t="s">
        <v>227</v>
      </c>
      <c r="G6" s="39" t="s">
        <v>15</v>
      </c>
      <c r="H6" s="92">
        <v>3</v>
      </c>
      <c r="I6" s="92">
        <v>3</v>
      </c>
      <c r="J6" s="92">
        <v>2</v>
      </c>
      <c r="K6" s="92">
        <v>2</v>
      </c>
      <c r="L6" s="92">
        <v>3</v>
      </c>
      <c r="M6" s="92">
        <v>2</v>
      </c>
      <c r="N6" s="92">
        <v>2</v>
      </c>
      <c r="O6" s="92">
        <v>2</v>
      </c>
      <c r="P6" s="92">
        <v>3</v>
      </c>
      <c r="Q6" s="92">
        <v>3</v>
      </c>
      <c r="R6" s="92">
        <v>2</v>
      </c>
      <c r="S6" s="92">
        <v>3</v>
      </c>
      <c r="T6" s="92">
        <v>3</v>
      </c>
      <c r="U6" s="92">
        <v>3</v>
      </c>
      <c r="V6" s="92">
        <v>2</v>
      </c>
      <c r="W6" s="92">
        <v>3</v>
      </c>
      <c r="X6" s="92">
        <v>2</v>
      </c>
      <c r="Y6" s="92">
        <v>2</v>
      </c>
      <c r="Z6" s="92">
        <v>3</v>
      </c>
      <c r="AA6" s="92">
        <v>3</v>
      </c>
      <c r="AB6" s="92">
        <v>2</v>
      </c>
      <c r="AC6" s="92">
        <v>3</v>
      </c>
      <c r="AD6" s="92">
        <v>3</v>
      </c>
      <c r="AE6" s="92">
        <v>3</v>
      </c>
      <c r="AF6" s="92">
        <v>3</v>
      </c>
      <c r="AG6" s="92">
        <v>3</v>
      </c>
      <c r="AH6" s="92">
        <v>2</v>
      </c>
      <c r="AI6" s="92">
        <v>3</v>
      </c>
      <c r="AJ6" s="92">
        <v>2</v>
      </c>
      <c r="AK6" s="92">
        <v>2</v>
      </c>
      <c r="AL6" s="92">
        <v>3</v>
      </c>
      <c r="AM6" s="92">
        <v>2</v>
      </c>
      <c r="AN6" s="92">
        <v>3</v>
      </c>
      <c r="AO6" s="92">
        <v>3</v>
      </c>
      <c r="AP6" s="92">
        <v>3</v>
      </c>
      <c r="AQ6" s="92">
        <v>3</v>
      </c>
      <c r="AR6" s="92">
        <v>2</v>
      </c>
      <c r="AS6" s="92">
        <v>3</v>
      </c>
      <c r="AT6" s="92">
        <v>3</v>
      </c>
      <c r="AU6" s="92">
        <v>3</v>
      </c>
      <c r="AV6" s="92">
        <v>3</v>
      </c>
      <c r="AW6" s="92">
        <v>3</v>
      </c>
      <c r="AX6" s="92">
        <v>3</v>
      </c>
      <c r="AY6" s="92">
        <v>3</v>
      </c>
      <c r="AZ6" s="92">
        <v>3</v>
      </c>
      <c r="BA6" s="92">
        <v>2</v>
      </c>
      <c r="BB6" s="92">
        <v>3</v>
      </c>
      <c r="BC6" s="92">
        <v>2</v>
      </c>
      <c r="BD6" s="92">
        <v>2</v>
      </c>
      <c r="BE6" s="92">
        <v>2</v>
      </c>
      <c r="BF6" s="92">
        <v>3</v>
      </c>
      <c r="BG6" s="92">
        <v>0</v>
      </c>
      <c r="BH6" s="88"/>
      <c r="BI6" s="147"/>
    </row>
    <row r="7" spans="1:61" s="24" customFormat="1" ht="27" customHeight="1">
      <c r="A7" s="224"/>
      <c r="B7" s="258"/>
      <c r="C7" s="207"/>
      <c r="D7" s="166"/>
      <c r="E7" s="226"/>
      <c r="F7" s="232"/>
      <c r="G7" s="45" t="s">
        <v>16</v>
      </c>
      <c r="H7" s="91">
        <v>28.888888888888886</v>
      </c>
      <c r="I7" s="91">
        <v>28.205128205128204</v>
      </c>
      <c r="J7" s="91">
        <v>13.043478260869565</v>
      </c>
      <c r="K7" s="91">
        <v>4.081632653061225</v>
      </c>
      <c r="L7" s="91">
        <v>21.875</v>
      </c>
      <c r="M7" s="91">
        <v>12.5</v>
      </c>
      <c r="N7" s="91">
        <v>6.666666666666667</v>
      </c>
      <c r="O7" s="91">
        <v>3.9215686274509802</v>
      </c>
      <c r="P7" s="91">
        <v>21.73913043478261</v>
      </c>
      <c r="Q7" s="91">
        <v>22.22222222222222</v>
      </c>
      <c r="R7" s="91">
        <v>11.76470588235294</v>
      </c>
      <c r="S7" s="91">
        <v>21.428571428571427</v>
      </c>
      <c r="T7" s="91">
        <v>15.625</v>
      </c>
      <c r="U7" s="91">
        <v>27.586206896551722</v>
      </c>
      <c r="V7" s="91">
        <v>5.263157894736842</v>
      </c>
      <c r="W7" s="91">
        <v>33.33333333333333</v>
      </c>
      <c r="X7" s="91">
        <v>3.225806451612903</v>
      </c>
      <c r="Y7" s="91">
        <v>13.924050632911392</v>
      </c>
      <c r="Z7" s="91">
        <v>22</v>
      </c>
      <c r="AA7" s="91">
        <v>23.076923076923077</v>
      </c>
      <c r="AB7" s="91">
        <v>8.333333333333332</v>
      </c>
      <c r="AC7" s="91">
        <v>18.75</v>
      </c>
      <c r="AD7" s="91">
        <v>17.857142857142858</v>
      </c>
      <c r="AE7" s="91">
        <v>25</v>
      </c>
      <c r="AF7" s="91">
        <v>18.367346938775512</v>
      </c>
      <c r="AG7" s="91">
        <v>22.727272727272727</v>
      </c>
      <c r="AH7" s="91">
        <v>10.526315789473683</v>
      </c>
      <c r="AI7" s="91">
        <v>15.873015873015872</v>
      </c>
      <c r="AJ7" s="91">
        <v>7.894736842105263</v>
      </c>
      <c r="AK7" s="91">
        <v>10.344827586206897</v>
      </c>
      <c r="AL7" s="91">
        <v>30.434782608695656</v>
      </c>
      <c r="AM7" s="91">
        <v>8.823529411764707</v>
      </c>
      <c r="AN7" s="91">
        <v>20.33898305084746</v>
      </c>
      <c r="AO7" s="91">
        <v>28.57142857142857</v>
      </c>
      <c r="AP7" s="91">
        <v>16.129032258064516</v>
      </c>
      <c r="AQ7" s="91">
        <v>26.984126984126984</v>
      </c>
      <c r="AR7" s="91">
        <v>8.333333333333332</v>
      </c>
      <c r="AS7" s="91">
        <v>21.875</v>
      </c>
      <c r="AT7" s="91">
        <v>27.586206896551722</v>
      </c>
      <c r="AU7" s="91">
        <v>30.434782608695656</v>
      </c>
      <c r="AV7" s="91">
        <v>21.73913043478261</v>
      </c>
      <c r="AW7" s="91">
        <v>16.216216216216218</v>
      </c>
      <c r="AX7" s="91">
        <v>19.047619047619047</v>
      </c>
      <c r="AY7" s="91">
        <v>16.666666666666664</v>
      </c>
      <c r="AZ7" s="91">
        <v>25.925925925925924</v>
      </c>
      <c r="BA7" s="91">
        <v>7.317073170731707</v>
      </c>
      <c r="BB7" s="91">
        <v>17.5</v>
      </c>
      <c r="BC7" s="91">
        <v>11.76470588235294</v>
      </c>
      <c r="BD7" s="91">
        <v>11.11111111111111</v>
      </c>
      <c r="BE7" s="91">
        <v>12.121212121212121</v>
      </c>
      <c r="BF7" s="91">
        <v>31.57894736842105</v>
      </c>
      <c r="BG7" s="91">
        <v>0</v>
      </c>
      <c r="BH7" s="93">
        <v>15.3</v>
      </c>
      <c r="BI7" s="93">
        <v>16.5</v>
      </c>
    </row>
    <row r="8" spans="1:61" s="24" customFormat="1" ht="48">
      <c r="A8" s="224"/>
      <c r="B8" s="258"/>
      <c r="C8" s="86" t="s">
        <v>78</v>
      </c>
      <c r="D8" s="253" t="s">
        <v>79</v>
      </c>
      <c r="E8" s="226" t="s">
        <v>80</v>
      </c>
      <c r="F8" s="253" t="s">
        <v>81</v>
      </c>
      <c r="G8" s="39" t="s">
        <v>15</v>
      </c>
      <c r="H8" s="94">
        <v>2</v>
      </c>
      <c r="I8" s="94">
        <v>2</v>
      </c>
      <c r="J8" s="94">
        <v>2</v>
      </c>
      <c r="K8" s="94">
        <v>2</v>
      </c>
      <c r="L8" s="94">
        <v>2</v>
      </c>
      <c r="M8" s="94">
        <v>2</v>
      </c>
      <c r="N8" s="94">
        <v>2</v>
      </c>
      <c r="O8" s="94">
        <v>2</v>
      </c>
      <c r="P8" s="94">
        <v>2</v>
      </c>
      <c r="Q8" s="94">
        <v>2</v>
      </c>
      <c r="R8" s="94">
        <v>2</v>
      </c>
      <c r="S8" s="94">
        <v>2</v>
      </c>
      <c r="T8" s="94">
        <v>2</v>
      </c>
      <c r="U8" s="94">
        <v>2</v>
      </c>
      <c r="V8" s="94">
        <v>2</v>
      </c>
      <c r="W8" s="94">
        <v>2</v>
      </c>
      <c r="X8" s="94">
        <v>2</v>
      </c>
      <c r="Y8" s="94">
        <v>2</v>
      </c>
      <c r="Z8" s="94">
        <v>2</v>
      </c>
      <c r="AA8" s="94">
        <v>2</v>
      </c>
      <c r="AB8" s="94">
        <v>2</v>
      </c>
      <c r="AC8" s="94">
        <v>2</v>
      </c>
      <c r="AD8" s="94">
        <v>2</v>
      </c>
      <c r="AE8" s="94">
        <v>2</v>
      </c>
      <c r="AF8" s="94">
        <v>2</v>
      </c>
      <c r="AG8" s="94">
        <v>2</v>
      </c>
      <c r="AH8" s="94">
        <v>2</v>
      </c>
      <c r="AI8" s="94">
        <v>2</v>
      </c>
      <c r="AJ8" s="94">
        <v>2</v>
      </c>
      <c r="AK8" s="94">
        <v>2</v>
      </c>
      <c r="AL8" s="94">
        <v>2</v>
      </c>
      <c r="AM8" s="94">
        <v>2</v>
      </c>
      <c r="AN8" s="94">
        <v>2</v>
      </c>
      <c r="AO8" s="94">
        <v>2</v>
      </c>
      <c r="AP8" s="94">
        <v>2</v>
      </c>
      <c r="AQ8" s="94">
        <v>2</v>
      </c>
      <c r="AR8" s="94">
        <v>2</v>
      </c>
      <c r="AS8" s="94">
        <v>2</v>
      </c>
      <c r="AT8" s="94">
        <v>2</v>
      </c>
      <c r="AU8" s="94">
        <v>2</v>
      </c>
      <c r="AV8" s="94">
        <v>2</v>
      </c>
      <c r="AW8" s="94">
        <v>2</v>
      </c>
      <c r="AX8" s="94">
        <v>2</v>
      </c>
      <c r="AY8" s="94">
        <v>2</v>
      </c>
      <c r="AZ8" s="94">
        <v>2</v>
      </c>
      <c r="BA8" s="94">
        <v>2</v>
      </c>
      <c r="BB8" s="94">
        <v>2</v>
      </c>
      <c r="BC8" s="94">
        <v>2</v>
      </c>
      <c r="BD8" s="94">
        <v>2</v>
      </c>
      <c r="BE8" s="94">
        <v>2</v>
      </c>
      <c r="BF8" s="94">
        <v>2</v>
      </c>
      <c r="BG8" s="95">
        <v>2</v>
      </c>
      <c r="BH8" s="93"/>
      <c r="BI8" s="147"/>
    </row>
    <row r="9" spans="1:61" s="24" customFormat="1" ht="15">
      <c r="A9" s="224"/>
      <c r="B9" s="258"/>
      <c r="C9" s="86" t="s">
        <v>82</v>
      </c>
      <c r="D9" s="166"/>
      <c r="E9" s="226"/>
      <c r="F9" s="253"/>
      <c r="G9" s="45" t="s">
        <v>23</v>
      </c>
      <c r="H9" s="50">
        <v>1</v>
      </c>
      <c r="I9" s="50">
        <v>1</v>
      </c>
      <c r="J9" s="50">
        <v>1</v>
      </c>
      <c r="K9" s="50">
        <v>1</v>
      </c>
      <c r="L9" s="50">
        <v>1</v>
      </c>
      <c r="M9" s="50">
        <v>1</v>
      </c>
      <c r="N9" s="50">
        <v>1</v>
      </c>
      <c r="O9" s="50">
        <v>1</v>
      </c>
      <c r="P9" s="50">
        <v>1</v>
      </c>
      <c r="Q9" s="50">
        <v>1</v>
      </c>
      <c r="R9" s="88">
        <v>1</v>
      </c>
      <c r="S9" s="88">
        <v>1</v>
      </c>
      <c r="T9" s="88">
        <v>1</v>
      </c>
      <c r="U9" s="88">
        <v>1</v>
      </c>
      <c r="V9" s="88">
        <v>1</v>
      </c>
      <c r="W9" s="88">
        <v>1</v>
      </c>
      <c r="X9" s="88">
        <v>1</v>
      </c>
      <c r="Y9" s="88">
        <v>1</v>
      </c>
      <c r="Z9" s="88">
        <v>1</v>
      </c>
      <c r="AA9" s="88">
        <v>1</v>
      </c>
      <c r="AB9" s="88">
        <v>1</v>
      </c>
      <c r="AC9" s="88">
        <v>1</v>
      </c>
      <c r="AD9" s="88">
        <v>1</v>
      </c>
      <c r="AE9" s="88">
        <v>1</v>
      </c>
      <c r="AF9" s="88">
        <v>1</v>
      </c>
      <c r="AG9" s="88">
        <v>1</v>
      </c>
      <c r="AH9" s="88">
        <v>1</v>
      </c>
      <c r="AI9" s="88">
        <v>1</v>
      </c>
      <c r="AJ9" s="88">
        <v>1</v>
      </c>
      <c r="AK9" s="88">
        <v>1</v>
      </c>
      <c r="AL9" s="88">
        <v>1</v>
      </c>
      <c r="AM9" s="88">
        <v>1</v>
      </c>
      <c r="AN9" s="88">
        <v>1</v>
      </c>
      <c r="AO9" s="88">
        <v>1</v>
      </c>
      <c r="AP9" s="88">
        <v>1</v>
      </c>
      <c r="AQ9" s="89">
        <v>1</v>
      </c>
      <c r="AR9" s="88">
        <v>1</v>
      </c>
      <c r="AS9" s="88">
        <v>1</v>
      </c>
      <c r="AT9" s="88">
        <v>1</v>
      </c>
      <c r="AU9" s="88">
        <v>1</v>
      </c>
      <c r="AV9" s="88">
        <v>1</v>
      </c>
      <c r="AW9" s="88">
        <v>1</v>
      </c>
      <c r="AX9" s="88">
        <v>1</v>
      </c>
      <c r="AY9" s="88">
        <v>1</v>
      </c>
      <c r="AZ9" s="88">
        <v>1</v>
      </c>
      <c r="BA9" s="88">
        <v>1</v>
      </c>
      <c r="BB9" s="88">
        <v>1</v>
      </c>
      <c r="BC9" s="88">
        <v>1</v>
      </c>
      <c r="BD9" s="88">
        <v>1</v>
      </c>
      <c r="BE9" s="88">
        <v>1</v>
      </c>
      <c r="BF9" s="88">
        <v>1</v>
      </c>
      <c r="BG9" s="88">
        <v>1</v>
      </c>
      <c r="BH9" s="93">
        <v>92.3</v>
      </c>
      <c r="BI9" s="93">
        <v>100</v>
      </c>
    </row>
    <row r="10" spans="1:61" s="24" customFormat="1" ht="15">
      <c r="A10" s="224"/>
      <c r="B10" s="258"/>
      <c r="C10" s="86" t="s">
        <v>83</v>
      </c>
      <c r="D10" s="166"/>
      <c r="E10" s="226"/>
      <c r="F10" s="253"/>
      <c r="G10" s="45" t="s">
        <v>16</v>
      </c>
      <c r="H10" s="51">
        <v>33.33333333333333</v>
      </c>
      <c r="I10" s="51">
        <v>20</v>
      </c>
      <c r="J10" s="51">
        <v>12.5</v>
      </c>
      <c r="K10" s="51">
        <v>57</v>
      </c>
      <c r="L10" s="51">
        <v>50</v>
      </c>
      <c r="M10" s="51">
        <v>20</v>
      </c>
      <c r="N10" s="51">
        <v>25</v>
      </c>
      <c r="O10" s="51">
        <v>40</v>
      </c>
      <c r="P10" s="51">
        <v>33.33333333333333</v>
      </c>
      <c r="Q10" s="50">
        <v>20</v>
      </c>
      <c r="R10" s="90">
        <v>16.666666666666664</v>
      </c>
      <c r="S10" s="90">
        <v>16.666666666666664</v>
      </c>
      <c r="T10" s="88">
        <v>60</v>
      </c>
      <c r="U10" s="88">
        <v>50</v>
      </c>
      <c r="V10" s="88">
        <v>20</v>
      </c>
      <c r="W10" s="88">
        <v>25</v>
      </c>
      <c r="X10" s="90">
        <v>42.857142857142854</v>
      </c>
      <c r="Y10" s="88">
        <v>10</v>
      </c>
      <c r="Z10" s="90">
        <v>28.57142857142857</v>
      </c>
      <c r="AA10" s="88">
        <v>25</v>
      </c>
      <c r="AB10" s="90">
        <v>50</v>
      </c>
      <c r="AC10" s="90">
        <v>16.666666666666664</v>
      </c>
      <c r="AD10" s="90">
        <v>33.33333333333333</v>
      </c>
      <c r="AE10" s="90">
        <v>133.33333333333331</v>
      </c>
      <c r="AF10" s="90">
        <v>12.5</v>
      </c>
      <c r="AG10" s="90">
        <v>25</v>
      </c>
      <c r="AH10" s="90">
        <v>14.285714285714285</v>
      </c>
      <c r="AI10" s="90">
        <v>16.666666666666664</v>
      </c>
      <c r="AJ10" s="90">
        <v>14.285714285714285</v>
      </c>
      <c r="AK10" s="90">
        <v>42.857142857142854</v>
      </c>
      <c r="AL10" s="90">
        <v>33.33333333333333</v>
      </c>
      <c r="AM10" s="90">
        <v>33.33333333333333</v>
      </c>
      <c r="AN10" s="90">
        <v>14.285714285714285</v>
      </c>
      <c r="AO10" s="88">
        <v>25</v>
      </c>
      <c r="AP10" s="90">
        <v>40</v>
      </c>
      <c r="AQ10" s="91">
        <v>9.090909090909092</v>
      </c>
      <c r="AR10" s="88">
        <v>40</v>
      </c>
      <c r="AS10" s="88">
        <v>40</v>
      </c>
      <c r="AT10" s="88">
        <v>50</v>
      </c>
      <c r="AU10" s="88">
        <v>25</v>
      </c>
      <c r="AV10" s="88">
        <v>25</v>
      </c>
      <c r="AW10" s="88">
        <v>40</v>
      </c>
      <c r="AX10" s="88">
        <v>25</v>
      </c>
      <c r="AY10" s="88">
        <v>20</v>
      </c>
      <c r="AZ10" s="88">
        <v>20</v>
      </c>
      <c r="BA10" s="88">
        <v>20</v>
      </c>
      <c r="BB10" s="88">
        <v>50</v>
      </c>
      <c r="BC10" s="90">
        <v>16.666666666666664</v>
      </c>
      <c r="BD10" s="88">
        <v>40</v>
      </c>
      <c r="BE10" s="90">
        <v>12.5</v>
      </c>
      <c r="BF10" s="88">
        <v>25</v>
      </c>
      <c r="BG10" s="88">
        <v>60</v>
      </c>
      <c r="BH10" s="93">
        <v>24.3</v>
      </c>
      <c r="BI10" s="93">
        <v>27.5</v>
      </c>
    </row>
    <row r="11" spans="1:61" s="24" customFormat="1" ht="15">
      <c r="A11" s="224"/>
      <c r="B11" s="258"/>
      <c r="C11" s="232" t="s">
        <v>84</v>
      </c>
      <c r="D11" s="253" t="s">
        <v>85</v>
      </c>
      <c r="E11" s="226" t="s">
        <v>80</v>
      </c>
      <c r="F11" s="232" t="s">
        <v>229</v>
      </c>
      <c r="G11" s="39" t="s">
        <v>15</v>
      </c>
      <c r="H11" s="92">
        <v>2</v>
      </c>
      <c r="I11" s="92">
        <v>2</v>
      </c>
      <c r="J11" s="92">
        <v>0</v>
      </c>
      <c r="K11" s="92">
        <v>2</v>
      </c>
      <c r="L11" s="92">
        <v>2</v>
      </c>
      <c r="M11" s="92">
        <v>0</v>
      </c>
      <c r="N11" s="92">
        <v>2</v>
      </c>
      <c r="O11" s="92">
        <v>0</v>
      </c>
      <c r="P11" s="92">
        <v>0</v>
      </c>
      <c r="Q11" s="92">
        <v>2</v>
      </c>
      <c r="R11" s="92">
        <v>0</v>
      </c>
      <c r="S11" s="92">
        <v>2</v>
      </c>
      <c r="T11" s="92">
        <v>2</v>
      </c>
      <c r="U11" s="92">
        <v>2</v>
      </c>
      <c r="V11" s="92">
        <v>0</v>
      </c>
      <c r="W11" s="92">
        <v>2</v>
      </c>
      <c r="X11" s="92">
        <v>2</v>
      </c>
      <c r="Y11" s="92">
        <v>2</v>
      </c>
      <c r="Z11" s="92">
        <v>2</v>
      </c>
      <c r="AA11" s="92">
        <v>0</v>
      </c>
      <c r="AB11" s="92">
        <v>0</v>
      </c>
      <c r="AC11" s="92">
        <v>0</v>
      </c>
      <c r="AD11" s="92">
        <v>2</v>
      </c>
      <c r="AE11" s="92">
        <v>2</v>
      </c>
      <c r="AF11" s="92">
        <v>0</v>
      </c>
      <c r="AG11" s="92">
        <v>2</v>
      </c>
      <c r="AH11" s="92">
        <v>2</v>
      </c>
      <c r="AI11" s="92">
        <v>2</v>
      </c>
      <c r="AJ11" s="92">
        <v>2</v>
      </c>
      <c r="AK11" s="92">
        <v>0</v>
      </c>
      <c r="AL11" s="92">
        <v>2</v>
      </c>
      <c r="AM11" s="92">
        <v>2</v>
      </c>
      <c r="AN11" s="92">
        <v>2</v>
      </c>
      <c r="AO11" s="92">
        <v>0</v>
      </c>
      <c r="AP11" s="92">
        <v>2</v>
      </c>
      <c r="AQ11" s="92">
        <v>2</v>
      </c>
      <c r="AR11" s="92">
        <v>2</v>
      </c>
      <c r="AS11" s="92">
        <v>2</v>
      </c>
      <c r="AT11" s="92">
        <v>2</v>
      </c>
      <c r="AU11" s="92">
        <v>2</v>
      </c>
      <c r="AV11" s="92">
        <v>2</v>
      </c>
      <c r="AW11" s="92">
        <v>0</v>
      </c>
      <c r="AX11" s="92">
        <v>2</v>
      </c>
      <c r="AY11" s="92">
        <v>2</v>
      </c>
      <c r="AZ11" s="92">
        <v>2</v>
      </c>
      <c r="BA11" s="92">
        <v>2</v>
      </c>
      <c r="BB11" s="92">
        <v>2</v>
      </c>
      <c r="BC11" s="92">
        <v>2</v>
      </c>
      <c r="BD11" s="92">
        <v>2</v>
      </c>
      <c r="BE11" s="92">
        <v>2</v>
      </c>
      <c r="BF11" s="92">
        <v>2</v>
      </c>
      <c r="BG11" s="92">
        <v>2</v>
      </c>
      <c r="BH11" s="93"/>
      <c r="BI11" s="147"/>
    </row>
    <row r="12" spans="1:61" s="24" customFormat="1" ht="40.5" customHeight="1">
      <c r="A12" s="224"/>
      <c r="B12" s="259"/>
      <c r="C12" s="232"/>
      <c r="D12" s="253"/>
      <c r="E12" s="226"/>
      <c r="F12" s="232"/>
      <c r="G12" s="45" t="s">
        <v>16</v>
      </c>
      <c r="H12" s="91">
        <v>26.666666666666668</v>
      </c>
      <c r="I12" s="91">
        <v>30.76923076923077</v>
      </c>
      <c r="J12" s="91">
        <v>2.1739130434782608</v>
      </c>
      <c r="K12" s="91">
        <v>22.448979591836736</v>
      </c>
      <c r="L12" s="91">
        <v>34.375</v>
      </c>
      <c r="M12" s="91">
        <v>12.5</v>
      </c>
      <c r="N12" s="91">
        <v>40</v>
      </c>
      <c r="O12" s="91">
        <v>9.803921568627452</v>
      </c>
      <c r="P12" s="91">
        <v>13.043478260869565</v>
      </c>
      <c r="Q12" s="91">
        <v>16.666666666666664</v>
      </c>
      <c r="R12" s="91">
        <v>11.76470588235294</v>
      </c>
      <c r="S12" s="91">
        <v>32.142857142857146</v>
      </c>
      <c r="T12" s="91">
        <v>28.125</v>
      </c>
      <c r="U12" s="91">
        <v>24.137931034482758</v>
      </c>
      <c r="V12" s="91">
        <v>10.526315789473683</v>
      </c>
      <c r="W12" s="91">
        <v>26.666666666666668</v>
      </c>
      <c r="X12" s="91">
        <v>16.129032258064516</v>
      </c>
      <c r="Y12" s="91">
        <v>18.9873417721519</v>
      </c>
      <c r="Z12" s="91">
        <v>22</v>
      </c>
      <c r="AA12" s="91">
        <v>11.538461538461538</v>
      </c>
      <c r="AB12" s="91">
        <v>0</v>
      </c>
      <c r="AC12" s="91">
        <v>6.25</v>
      </c>
      <c r="AD12" s="91">
        <v>32.142857142857146</v>
      </c>
      <c r="AE12" s="91">
        <v>32.142857142857146</v>
      </c>
      <c r="AF12" s="91">
        <v>8.16326530612245</v>
      </c>
      <c r="AG12" s="91">
        <v>40.909090909090914</v>
      </c>
      <c r="AH12" s="91">
        <v>36.84210526315789</v>
      </c>
      <c r="AI12" s="91">
        <v>30.158730158730158</v>
      </c>
      <c r="AJ12" s="91">
        <v>34.21052631578947</v>
      </c>
      <c r="AK12" s="91">
        <v>12.068965517241379</v>
      </c>
      <c r="AL12" s="91">
        <v>52.17391304347826</v>
      </c>
      <c r="AM12" s="91">
        <v>35.294117647058826</v>
      </c>
      <c r="AN12" s="91">
        <v>27.11864406779661</v>
      </c>
      <c r="AO12" s="91">
        <v>0</v>
      </c>
      <c r="AP12" s="91">
        <v>32.25806451612903</v>
      </c>
      <c r="AQ12" s="91">
        <v>52.38095238095239</v>
      </c>
      <c r="AR12" s="91">
        <v>25</v>
      </c>
      <c r="AS12" s="91">
        <v>37.5</v>
      </c>
      <c r="AT12" s="91">
        <v>34.48275862068966</v>
      </c>
      <c r="AU12" s="91">
        <v>34.78260869565217</v>
      </c>
      <c r="AV12" s="91">
        <v>39.130434782608695</v>
      </c>
      <c r="AW12" s="91">
        <v>13.513513513513514</v>
      </c>
      <c r="AX12" s="91">
        <v>33.33333333333333</v>
      </c>
      <c r="AY12" s="91">
        <v>19.047619047619047</v>
      </c>
      <c r="AZ12" s="91">
        <v>22.22222222222222</v>
      </c>
      <c r="BA12" s="91">
        <v>19.51219512195122</v>
      </c>
      <c r="BB12" s="91">
        <v>30</v>
      </c>
      <c r="BC12" s="91">
        <v>20.588235294117645</v>
      </c>
      <c r="BD12" s="91">
        <v>16.666666666666664</v>
      </c>
      <c r="BE12" s="91">
        <v>48.484848484848484</v>
      </c>
      <c r="BF12" s="91">
        <v>42.10526315789473</v>
      </c>
      <c r="BG12" s="91">
        <v>28.57142857142857</v>
      </c>
      <c r="BH12" s="93">
        <v>26.3</v>
      </c>
      <c r="BI12" s="93">
        <v>25</v>
      </c>
    </row>
    <row r="13" spans="1:61" s="24" customFormat="1" ht="15">
      <c r="A13" s="224"/>
      <c r="B13" s="259"/>
      <c r="C13" s="232" t="s">
        <v>86</v>
      </c>
      <c r="D13" s="253" t="s">
        <v>87</v>
      </c>
      <c r="E13" s="246" t="s">
        <v>14</v>
      </c>
      <c r="F13" s="253" t="s">
        <v>88</v>
      </c>
      <c r="G13" s="39" t="s">
        <v>15</v>
      </c>
      <c r="H13" s="92">
        <v>2</v>
      </c>
      <c r="I13" s="92">
        <v>2</v>
      </c>
      <c r="J13" s="92">
        <v>2</v>
      </c>
      <c r="K13" s="92">
        <v>2</v>
      </c>
      <c r="L13" s="92">
        <v>2</v>
      </c>
      <c r="M13" s="92">
        <v>2</v>
      </c>
      <c r="N13" s="92">
        <v>2</v>
      </c>
      <c r="O13" s="92">
        <v>1</v>
      </c>
      <c r="P13" s="92">
        <v>2</v>
      </c>
      <c r="Q13" s="92">
        <v>2</v>
      </c>
      <c r="R13" s="92">
        <v>2</v>
      </c>
      <c r="S13" s="92">
        <v>2</v>
      </c>
      <c r="T13" s="92">
        <v>2</v>
      </c>
      <c r="U13" s="92">
        <v>2</v>
      </c>
      <c r="V13" s="92">
        <v>2</v>
      </c>
      <c r="W13" s="92">
        <v>2</v>
      </c>
      <c r="X13" s="92">
        <v>2</v>
      </c>
      <c r="Y13" s="92">
        <v>2</v>
      </c>
      <c r="Z13" s="92">
        <v>2</v>
      </c>
      <c r="AA13" s="92">
        <v>2</v>
      </c>
      <c r="AB13" s="92">
        <v>2</v>
      </c>
      <c r="AC13" s="92">
        <v>2</v>
      </c>
      <c r="AD13" s="92">
        <v>2</v>
      </c>
      <c r="AE13" s="92">
        <v>2</v>
      </c>
      <c r="AF13" s="92">
        <v>2</v>
      </c>
      <c r="AG13" s="92">
        <v>2</v>
      </c>
      <c r="AH13" s="92">
        <v>2</v>
      </c>
      <c r="AI13" s="92">
        <v>2</v>
      </c>
      <c r="AJ13" s="92">
        <v>2</v>
      </c>
      <c r="AK13" s="92">
        <v>2</v>
      </c>
      <c r="AL13" s="92">
        <v>2</v>
      </c>
      <c r="AM13" s="92">
        <v>2</v>
      </c>
      <c r="AN13" s="92">
        <v>2</v>
      </c>
      <c r="AO13" s="92">
        <v>2</v>
      </c>
      <c r="AP13" s="92">
        <v>2</v>
      </c>
      <c r="AQ13" s="92">
        <v>2</v>
      </c>
      <c r="AR13" s="92">
        <v>2</v>
      </c>
      <c r="AS13" s="92">
        <v>2</v>
      </c>
      <c r="AT13" s="92">
        <v>2</v>
      </c>
      <c r="AU13" s="92">
        <v>2</v>
      </c>
      <c r="AV13" s="92">
        <v>2</v>
      </c>
      <c r="AW13" s="92">
        <v>2</v>
      </c>
      <c r="AX13" s="92">
        <v>2</v>
      </c>
      <c r="AY13" s="92">
        <v>1</v>
      </c>
      <c r="AZ13" s="92">
        <v>2</v>
      </c>
      <c r="BA13" s="92">
        <v>2</v>
      </c>
      <c r="BB13" s="92">
        <v>2</v>
      </c>
      <c r="BC13" s="92">
        <v>2</v>
      </c>
      <c r="BD13" s="92">
        <v>2</v>
      </c>
      <c r="BE13" s="92">
        <v>2</v>
      </c>
      <c r="BF13" s="92">
        <v>2</v>
      </c>
      <c r="BG13" s="92">
        <v>1</v>
      </c>
      <c r="BH13" s="93"/>
      <c r="BI13" s="147"/>
    </row>
    <row r="14" spans="1:61" s="24" customFormat="1" ht="30.75" customHeight="1">
      <c r="A14" s="224"/>
      <c r="B14" s="259"/>
      <c r="C14" s="232"/>
      <c r="D14" s="253"/>
      <c r="E14" s="176"/>
      <c r="F14" s="253"/>
      <c r="G14" s="45" t="s">
        <v>16</v>
      </c>
      <c r="H14" s="91">
        <v>37.77777777777778</v>
      </c>
      <c r="I14" s="91">
        <v>28.205128205128204</v>
      </c>
      <c r="J14" s="91">
        <v>45.65217391304348</v>
      </c>
      <c r="K14" s="91">
        <v>40.816326530612244</v>
      </c>
      <c r="L14" s="91">
        <v>100</v>
      </c>
      <c r="M14" s="91">
        <v>28.125</v>
      </c>
      <c r="N14" s="91">
        <v>60</v>
      </c>
      <c r="O14" s="91">
        <v>19.607843137254903</v>
      </c>
      <c r="P14" s="91">
        <v>26.08695652173913</v>
      </c>
      <c r="Q14" s="91">
        <v>38.88888888888889</v>
      </c>
      <c r="R14" s="91">
        <v>41.17647058823529</v>
      </c>
      <c r="S14" s="91">
        <v>64.28571428571429</v>
      </c>
      <c r="T14" s="91">
        <v>37.5</v>
      </c>
      <c r="U14" s="91">
        <v>27.586206896551722</v>
      </c>
      <c r="V14" s="91">
        <v>63.1578947368421</v>
      </c>
      <c r="W14" s="91">
        <v>50</v>
      </c>
      <c r="X14" s="91">
        <v>27.419354838709676</v>
      </c>
      <c r="Y14" s="91">
        <v>21.518987341772153</v>
      </c>
      <c r="Z14" s="91">
        <v>46</v>
      </c>
      <c r="AA14" s="91">
        <v>23.076923076923077</v>
      </c>
      <c r="AB14" s="91">
        <v>33.33333333333333</v>
      </c>
      <c r="AC14" s="91">
        <v>28.125</v>
      </c>
      <c r="AD14" s="91">
        <v>42.857142857142854</v>
      </c>
      <c r="AE14" s="91">
        <v>46.42857142857143</v>
      </c>
      <c r="AF14" s="91">
        <v>55.10204081632652</v>
      </c>
      <c r="AG14" s="91">
        <v>31.818181818181817</v>
      </c>
      <c r="AH14" s="91">
        <v>47.368421052631575</v>
      </c>
      <c r="AI14" s="91">
        <v>36.507936507936506</v>
      </c>
      <c r="AJ14" s="91">
        <v>23.684210526315788</v>
      </c>
      <c r="AK14" s="91">
        <v>44.827586206896555</v>
      </c>
      <c r="AL14" s="91">
        <v>82.6086956521739</v>
      </c>
      <c r="AM14" s="91">
        <v>47.05882352941176</v>
      </c>
      <c r="AN14" s="91">
        <v>25.423728813559322</v>
      </c>
      <c r="AO14" s="91">
        <v>100</v>
      </c>
      <c r="AP14" s="91">
        <v>77.41935483870968</v>
      </c>
      <c r="AQ14" s="91">
        <v>38.095238095238095</v>
      </c>
      <c r="AR14" s="91">
        <v>100</v>
      </c>
      <c r="AS14" s="91">
        <v>65.625</v>
      </c>
      <c r="AT14" s="91">
        <v>65.51724137931035</v>
      </c>
      <c r="AU14" s="91">
        <v>30.434782608695656</v>
      </c>
      <c r="AV14" s="91">
        <v>56.52173913043478</v>
      </c>
      <c r="AW14" s="91">
        <v>40.54054054054054</v>
      </c>
      <c r="AX14" s="91">
        <v>38.095238095238095</v>
      </c>
      <c r="AY14" s="91">
        <v>19.047619047619047</v>
      </c>
      <c r="AZ14" s="91">
        <v>59.25925925925925</v>
      </c>
      <c r="BA14" s="91">
        <v>39.02439024390244</v>
      </c>
      <c r="BB14" s="91">
        <v>52.5</v>
      </c>
      <c r="BC14" s="91">
        <v>76.47058823529412</v>
      </c>
      <c r="BD14" s="91">
        <v>33.33333333333333</v>
      </c>
      <c r="BE14" s="91">
        <v>100</v>
      </c>
      <c r="BF14" s="91">
        <v>52.63157894736842</v>
      </c>
      <c r="BG14" s="91">
        <v>14.285714285714285</v>
      </c>
      <c r="BH14" s="93">
        <v>41.6</v>
      </c>
      <c r="BI14" s="93">
        <v>45.2</v>
      </c>
    </row>
    <row r="15" spans="1:61" s="24" customFormat="1" ht="15">
      <c r="A15" s="224"/>
      <c r="B15" s="241" t="s">
        <v>235</v>
      </c>
      <c r="C15" s="232" t="s">
        <v>180</v>
      </c>
      <c r="D15" s="253" t="s">
        <v>230</v>
      </c>
      <c r="E15" s="253" t="s">
        <v>89</v>
      </c>
      <c r="F15" s="253" t="s">
        <v>231</v>
      </c>
      <c r="G15" s="39" t="s">
        <v>15</v>
      </c>
      <c r="H15" s="94">
        <v>1</v>
      </c>
      <c r="I15" s="94">
        <v>2</v>
      </c>
      <c r="J15" s="94">
        <v>0</v>
      </c>
      <c r="K15" s="94">
        <v>2</v>
      </c>
      <c r="L15" s="94">
        <v>1</v>
      </c>
      <c r="M15" s="94">
        <v>1</v>
      </c>
      <c r="N15" s="94">
        <v>1</v>
      </c>
      <c r="O15" s="94">
        <v>0</v>
      </c>
      <c r="P15" s="94">
        <v>2</v>
      </c>
      <c r="Q15" s="94">
        <v>2</v>
      </c>
      <c r="R15" s="94">
        <v>0</v>
      </c>
      <c r="S15" s="94">
        <v>0</v>
      </c>
      <c r="T15" s="94">
        <v>1</v>
      </c>
      <c r="U15" s="94">
        <v>2</v>
      </c>
      <c r="V15" s="94">
        <v>1</v>
      </c>
      <c r="W15" s="94">
        <v>2</v>
      </c>
      <c r="X15" s="94">
        <v>2</v>
      </c>
      <c r="Y15" s="94">
        <v>0</v>
      </c>
      <c r="Z15" s="94">
        <v>0</v>
      </c>
      <c r="AA15" s="94">
        <v>0</v>
      </c>
      <c r="AB15" s="94">
        <v>2</v>
      </c>
      <c r="AC15" s="94">
        <v>2</v>
      </c>
      <c r="AD15" s="94">
        <v>0</v>
      </c>
      <c r="AE15" s="94">
        <v>2</v>
      </c>
      <c r="AF15" s="94">
        <v>0</v>
      </c>
      <c r="AG15" s="94">
        <v>2</v>
      </c>
      <c r="AH15" s="94">
        <v>2</v>
      </c>
      <c r="AI15" s="94">
        <v>2</v>
      </c>
      <c r="AJ15" s="94">
        <v>2</v>
      </c>
      <c r="AK15" s="94">
        <v>0</v>
      </c>
      <c r="AL15" s="94">
        <v>1</v>
      </c>
      <c r="AM15" s="94">
        <v>1</v>
      </c>
      <c r="AN15" s="94">
        <v>2</v>
      </c>
      <c r="AO15" s="94">
        <v>2</v>
      </c>
      <c r="AP15" s="94">
        <v>1</v>
      </c>
      <c r="AQ15" s="94">
        <v>0</v>
      </c>
      <c r="AR15" s="94">
        <v>0</v>
      </c>
      <c r="AS15" s="94">
        <v>0</v>
      </c>
      <c r="AT15" s="94">
        <v>0</v>
      </c>
      <c r="AU15" s="94">
        <v>2</v>
      </c>
      <c r="AV15" s="94">
        <v>1</v>
      </c>
      <c r="AW15" s="94">
        <v>1</v>
      </c>
      <c r="AX15" s="94">
        <v>2</v>
      </c>
      <c r="AY15" s="94">
        <v>0</v>
      </c>
      <c r="AZ15" s="94">
        <v>0</v>
      </c>
      <c r="BA15" s="94">
        <v>0</v>
      </c>
      <c r="BB15" s="94">
        <v>1</v>
      </c>
      <c r="BC15" s="94">
        <v>2</v>
      </c>
      <c r="BD15" s="94">
        <v>2</v>
      </c>
      <c r="BE15" s="94">
        <v>2</v>
      </c>
      <c r="BF15" s="94">
        <v>2</v>
      </c>
      <c r="BG15" s="95">
        <v>0</v>
      </c>
      <c r="BH15" s="93"/>
      <c r="BI15" s="147"/>
    </row>
    <row r="16" spans="1:61" s="24" customFormat="1" ht="46.5" customHeight="1">
      <c r="A16" s="224"/>
      <c r="B16" s="242"/>
      <c r="C16" s="232"/>
      <c r="D16" s="166"/>
      <c r="E16" s="253"/>
      <c r="F16" s="253"/>
      <c r="G16" s="45" t="s">
        <v>16</v>
      </c>
      <c r="H16" s="91">
        <v>0.547945205479452</v>
      </c>
      <c r="I16" s="91">
        <v>0.24503311258278146</v>
      </c>
      <c r="J16" s="91">
        <v>0.654320987654321</v>
      </c>
      <c r="K16" s="91">
        <v>0.4152542372881356</v>
      </c>
      <c r="L16" s="91">
        <v>0.5084745762711864</v>
      </c>
      <c r="M16" s="91">
        <v>0.4852941176470588</v>
      </c>
      <c r="N16" s="91">
        <v>0.5</v>
      </c>
      <c r="O16" s="91">
        <v>0.782608695652174</v>
      </c>
      <c r="P16" s="91">
        <v>0.4375</v>
      </c>
      <c r="Q16" s="91">
        <v>0.4473684210526316</v>
      </c>
      <c r="R16" s="91">
        <v>0.5833333333333334</v>
      </c>
      <c r="S16" s="91">
        <v>0.9333333333333333</v>
      </c>
      <c r="T16" s="91">
        <v>0.47692307692307695</v>
      </c>
      <c r="U16" s="91">
        <v>0.36764705882352944</v>
      </c>
      <c r="V16" s="91">
        <v>0.5416666666666666</v>
      </c>
      <c r="W16" s="91">
        <v>0.36585365853658536</v>
      </c>
      <c r="X16" s="91">
        <v>0.2890995260663507</v>
      </c>
      <c r="Y16" s="91">
        <v>0.6258503401360545</v>
      </c>
      <c r="Z16" s="91">
        <v>0.7391304347826086</v>
      </c>
      <c r="AA16" s="91">
        <v>0.5555555555555556</v>
      </c>
      <c r="AB16" s="91">
        <v>0.4166666666666667</v>
      </c>
      <c r="AC16" s="91">
        <v>0.3484848484848485</v>
      </c>
      <c r="AD16" s="91">
        <v>0.96875</v>
      </c>
      <c r="AE16" s="91">
        <v>0.4461538461538462</v>
      </c>
      <c r="AF16" s="91">
        <v>0.7</v>
      </c>
      <c r="AG16" s="91">
        <v>0.29508196721311475</v>
      </c>
      <c r="AH16" s="91">
        <v>0.32098765432098764</v>
      </c>
      <c r="AI16" s="91">
        <v>0.3</v>
      </c>
      <c r="AJ16" s="91">
        <v>0.4482758620689655</v>
      </c>
      <c r="AK16" s="91">
        <v>0.6060606060606061</v>
      </c>
      <c r="AL16" s="91">
        <v>0.47058823529411764</v>
      </c>
      <c r="AM16" s="91">
        <v>0.5303030303030303</v>
      </c>
      <c r="AN16" s="91">
        <v>0.44881889763779526</v>
      </c>
      <c r="AO16" s="91">
        <v>0.2978723404255319</v>
      </c>
      <c r="AP16" s="91">
        <v>0.4626865671641791</v>
      </c>
      <c r="AQ16" s="91">
        <v>1.2428571428571429</v>
      </c>
      <c r="AR16" s="91">
        <v>0.6052631578947368</v>
      </c>
      <c r="AS16" s="91">
        <v>0.6153846153846154</v>
      </c>
      <c r="AT16" s="91">
        <v>0.7941176470588235</v>
      </c>
      <c r="AU16" s="91">
        <v>0.32786885245901637</v>
      </c>
      <c r="AV16" s="91">
        <v>0.46</v>
      </c>
      <c r="AW16" s="91">
        <v>0.5151515151515151</v>
      </c>
      <c r="AX16" s="91">
        <v>0.4</v>
      </c>
      <c r="AY16" s="91">
        <v>1.1388888888888888</v>
      </c>
      <c r="AZ16" s="91">
        <v>1.4444444444444444</v>
      </c>
      <c r="BA16" s="91">
        <v>0.8627450980392157</v>
      </c>
      <c r="BB16" s="91">
        <v>0.5121951219512195</v>
      </c>
      <c r="BC16" s="91">
        <v>0.37362637362637363</v>
      </c>
      <c r="BD16" s="91">
        <v>0.4157303370786517</v>
      </c>
      <c r="BE16" s="91">
        <v>0.26717557251908397</v>
      </c>
      <c r="BF16" s="91">
        <v>0.4318181818181818</v>
      </c>
      <c r="BG16" s="91">
        <v>0.5833333333333334</v>
      </c>
      <c r="BH16" s="93">
        <v>0.5</v>
      </c>
      <c r="BI16" s="147">
        <v>0.5</v>
      </c>
    </row>
    <row r="17" spans="1:61" s="24" customFormat="1" ht="15">
      <c r="A17" s="224"/>
      <c r="B17" s="242"/>
      <c r="C17" s="232" t="s">
        <v>90</v>
      </c>
      <c r="D17" s="253" t="s">
        <v>91</v>
      </c>
      <c r="E17" s="246" t="s">
        <v>14</v>
      </c>
      <c r="F17" s="253" t="s">
        <v>92</v>
      </c>
      <c r="G17" s="39" t="s">
        <v>15</v>
      </c>
      <c r="H17" s="94">
        <v>2</v>
      </c>
      <c r="I17" s="94">
        <v>2</v>
      </c>
      <c r="J17" s="94">
        <v>2</v>
      </c>
      <c r="K17" s="94">
        <v>2</v>
      </c>
      <c r="L17" s="94">
        <v>2</v>
      </c>
      <c r="M17" s="94">
        <v>2</v>
      </c>
      <c r="N17" s="94">
        <v>0</v>
      </c>
      <c r="O17" s="94">
        <v>2</v>
      </c>
      <c r="P17" s="94">
        <v>0</v>
      </c>
      <c r="Q17" s="94">
        <v>2</v>
      </c>
      <c r="R17" s="94">
        <v>2</v>
      </c>
      <c r="S17" s="94">
        <v>2</v>
      </c>
      <c r="T17" s="94">
        <v>2</v>
      </c>
      <c r="U17" s="94">
        <v>2</v>
      </c>
      <c r="V17" s="94">
        <v>0</v>
      </c>
      <c r="W17" s="94">
        <v>2</v>
      </c>
      <c r="X17" s="94">
        <v>2</v>
      </c>
      <c r="Y17" s="94">
        <v>2</v>
      </c>
      <c r="Z17" s="94">
        <v>2</v>
      </c>
      <c r="AA17" s="94">
        <v>2</v>
      </c>
      <c r="AB17" s="94">
        <v>2</v>
      </c>
      <c r="AC17" s="94">
        <v>2</v>
      </c>
      <c r="AD17" s="94">
        <v>2</v>
      </c>
      <c r="AE17" s="94">
        <v>2</v>
      </c>
      <c r="AF17" s="94">
        <v>2</v>
      </c>
      <c r="AG17" s="94">
        <v>2</v>
      </c>
      <c r="AH17" s="94">
        <v>2</v>
      </c>
      <c r="AI17" s="94">
        <v>2</v>
      </c>
      <c r="AJ17" s="94">
        <v>2</v>
      </c>
      <c r="AK17" s="94">
        <v>2</v>
      </c>
      <c r="AL17" s="94">
        <v>2</v>
      </c>
      <c r="AM17" s="94">
        <v>2</v>
      </c>
      <c r="AN17" s="94">
        <v>0</v>
      </c>
      <c r="AO17" s="94">
        <v>2</v>
      </c>
      <c r="AP17" s="94">
        <v>2</v>
      </c>
      <c r="AQ17" s="94">
        <v>0</v>
      </c>
      <c r="AR17" s="94">
        <v>2</v>
      </c>
      <c r="AS17" s="94">
        <v>2</v>
      </c>
      <c r="AT17" s="94">
        <v>2</v>
      </c>
      <c r="AU17" s="94">
        <v>2</v>
      </c>
      <c r="AV17" s="94">
        <v>2</v>
      </c>
      <c r="AW17" s="94">
        <v>0</v>
      </c>
      <c r="AX17" s="94">
        <v>2</v>
      </c>
      <c r="AY17" s="94">
        <v>2</v>
      </c>
      <c r="AZ17" s="94">
        <v>2</v>
      </c>
      <c r="BA17" s="94">
        <v>2</v>
      </c>
      <c r="BB17" s="94">
        <v>2</v>
      </c>
      <c r="BC17" s="94">
        <v>2</v>
      </c>
      <c r="BD17" s="94">
        <v>2</v>
      </c>
      <c r="BE17" s="94">
        <v>2</v>
      </c>
      <c r="BF17" s="94">
        <v>2</v>
      </c>
      <c r="BG17" s="95">
        <v>2</v>
      </c>
      <c r="BH17" s="93"/>
      <c r="BI17" s="147"/>
    </row>
    <row r="18" spans="1:61" s="24" customFormat="1" ht="53.25" customHeight="1">
      <c r="A18" s="224"/>
      <c r="B18" s="242"/>
      <c r="C18" s="207"/>
      <c r="D18" s="166"/>
      <c r="E18" s="176"/>
      <c r="F18" s="166"/>
      <c r="G18" s="45" t="s">
        <v>16</v>
      </c>
      <c r="H18" s="102">
        <v>1</v>
      </c>
      <c r="I18" s="102">
        <v>1</v>
      </c>
      <c r="J18" s="102">
        <v>1</v>
      </c>
      <c r="K18" s="102">
        <v>1</v>
      </c>
      <c r="L18" s="102">
        <v>1</v>
      </c>
      <c r="M18" s="102">
        <v>1</v>
      </c>
      <c r="N18" s="102">
        <v>0.9807692307692307</v>
      </c>
      <c r="O18" s="102">
        <v>1</v>
      </c>
      <c r="P18" s="102">
        <v>0.8333333333333334</v>
      </c>
      <c r="Q18" s="102">
        <v>1</v>
      </c>
      <c r="R18" s="102">
        <v>1</v>
      </c>
      <c r="S18" s="102">
        <v>1</v>
      </c>
      <c r="T18" s="102">
        <v>1</v>
      </c>
      <c r="U18" s="102">
        <v>1</v>
      </c>
      <c r="V18" s="102">
        <v>0.9772727272727273</v>
      </c>
      <c r="W18" s="102">
        <v>1</v>
      </c>
      <c r="X18" s="102">
        <v>1</v>
      </c>
      <c r="Y18" s="102">
        <v>1</v>
      </c>
      <c r="Z18" s="102">
        <v>1</v>
      </c>
      <c r="AA18" s="102">
        <v>1</v>
      </c>
      <c r="AB18" s="102">
        <v>1</v>
      </c>
      <c r="AC18" s="102">
        <v>1</v>
      </c>
      <c r="AD18" s="102">
        <v>1</v>
      </c>
      <c r="AE18" s="102">
        <v>1</v>
      </c>
      <c r="AF18" s="102">
        <v>1</v>
      </c>
      <c r="AG18" s="102">
        <v>1</v>
      </c>
      <c r="AH18" s="102">
        <v>1</v>
      </c>
      <c r="AI18" s="102">
        <v>1</v>
      </c>
      <c r="AJ18" s="102">
        <v>1</v>
      </c>
      <c r="AK18" s="102">
        <v>1</v>
      </c>
      <c r="AL18" s="102">
        <v>1</v>
      </c>
      <c r="AM18" s="102">
        <v>1</v>
      </c>
      <c r="AN18" s="102">
        <v>0.984375</v>
      </c>
      <c r="AO18" s="102">
        <v>1</v>
      </c>
      <c r="AP18" s="102">
        <v>1</v>
      </c>
      <c r="AQ18" s="102">
        <v>0.9795918367346939</v>
      </c>
      <c r="AR18" s="102">
        <v>1</v>
      </c>
      <c r="AS18" s="102">
        <v>1</v>
      </c>
      <c r="AT18" s="102">
        <v>1</v>
      </c>
      <c r="AU18" s="102">
        <v>1</v>
      </c>
      <c r="AV18" s="102">
        <v>1</v>
      </c>
      <c r="AW18" s="102">
        <v>0.9487179487179487</v>
      </c>
      <c r="AX18" s="102">
        <v>1</v>
      </c>
      <c r="AY18" s="102">
        <v>1</v>
      </c>
      <c r="AZ18" s="102">
        <v>1</v>
      </c>
      <c r="BA18" s="102">
        <v>1</v>
      </c>
      <c r="BB18" s="102">
        <v>1</v>
      </c>
      <c r="BC18" s="102">
        <v>1</v>
      </c>
      <c r="BD18" s="102">
        <v>1</v>
      </c>
      <c r="BE18" s="102">
        <v>1</v>
      </c>
      <c r="BF18" s="102">
        <v>1</v>
      </c>
      <c r="BG18" s="102">
        <v>1</v>
      </c>
      <c r="BH18" s="93">
        <v>99.6</v>
      </c>
      <c r="BI18" s="147">
        <v>99.5</v>
      </c>
    </row>
    <row r="19" spans="1:61" s="24" customFormat="1" ht="15">
      <c r="A19" s="224"/>
      <c r="B19" s="242"/>
      <c r="C19" s="232" t="s">
        <v>153</v>
      </c>
      <c r="D19" s="260" t="s">
        <v>152</v>
      </c>
      <c r="E19" s="246" t="s">
        <v>14</v>
      </c>
      <c r="F19" s="253" t="s">
        <v>93</v>
      </c>
      <c r="G19" s="39" t="s">
        <v>15</v>
      </c>
      <c r="H19" s="96" t="s">
        <v>247</v>
      </c>
      <c r="I19" s="96" t="s">
        <v>248</v>
      </c>
      <c r="J19" s="96" t="s">
        <v>247</v>
      </c>
      <c r="K19" s="96" t="s">
        <v>247</v>
      </c>
      <c r="L19" s="96" t="s">
        <v>247</v>
      </c>
      <c r="M19" s="96" t="s">
        <v>247</v>
      </c>
      <c r="N19" s="96" t="s">
        <v>247</v>
      </c>
      <c r="O19" s="96" t="s">
        <v>247</v>
      </c>
      <c r="P19" s="96" t="s">
        <v>248</v>
      </c>
      <c r="Q19" s="96" t="s">
        <v>247</v>
      </c>
      <c r="R19" s="96" t="s">
        <v>247</v>
      </c>
      <c r="S19" s="96" t="s">
        <v>247</v>
      </c>
      <c r="T19" s="96" t="s">
        <v>248</v>
      </c>
      <c r="U19" s="96" t="s">
        <v>247</v>
      </c>
      <c r="V19" s="96" t="s">
        <v>248</v>
      </c>
      <c r="W19" s="96" t="s">
        <v>248</v>
      </c>
      <c r="X19" s="96" t="s">
        <v>248</v>
      </c>
      <c r="Y19" s="96" t="s">
        <v>247</v>
      </c>
      <c r="Z19" s="96" t="s">
        <v>247</v>
      </c>
      <c r="AA19" s="96" t="s">
        <v>247</v>
      </c>
      <c r="AB19" s="96" t="s">
        <v>248</v>
      </c>
      <c r="AC19" s="96" t="s">
        <v>248</v>
      </c>
      <c r="AD19" s="96" t="s">
        <v>248</v>
      </c>
      <c r="AE19" s="96" t="s">
        <v>247</v>
      </c>
      <c r="AF19" s="96" t="s">
        <v>247</v>
      </c>
      <c r="AG19" s="96" t="s">
        <v>248</v>
      </c>
      <c r="AH19" s="96" t="s">
        <v>248</v>
      </c>
      <c r="AI19" s="96" t="s">
        <v>248</v>
      </c>
      <c r="AJ19" s="96" t="s">
        <v>247</v>
      </c>
      <c r="AK19" s="96" t="s">
        <v>247</v>
      </c>
      <c r="AL19" s="96" t="s">
        <v>247</v>
      </c>
      <c r="AM19" s="96" t="s">
        <v>247</v>
      </c>
      <c r="AN19" s="96" t="s">
        <v>247</v>
      </c>
      <c r="AO19" s="96" t="s">
        <v>248</v>
      </c>
      <c r="AP19" s="96" t="s">
        <v>247</v>
      </c>
      <c r="AQ19" s="96" t="s">
        <v>248</v>
      </c>
      <c r="AR19" s="96" t="s">
        <v>247</v>
      </c>
      <c r="AS19" s="96" t="s">
        <v>247</v>
      </c>
      <c r="AT19" s="96" t="s">
        <v>247</v>
      </c>
      <c r="AU19" s="96" t="s">
        <v>248</v>
      </c>
      <c r="AV19" s="96" t="s">
        <v>247</v>
      </c>
      <c r="AW19" s="96" t="s">
        <v>247</v>
      </c>
      <c r="AX19" s="96" t="s">
        <v>247</v>
      </c>
      <c r="AY19" s="96" t="s">
        <v>248</v>
      </c>
      <c r="AZ19" s="96" t="s">
        <v>247</v>
      </c>
      <c r="BA19" s="96" t="s">
        <v>247</v>
      </c>
      <c r="BB19" s="96" t="s">
        <v>247</v>
      </c>
      <c r="BC19" s="96" t="s">
        <v>247</v>
      </c>
      <c r="BD19" s="96" t="s">
        <v>247</v>
      </c>
      <c r="BE19" s="96" t="s">
        <v>248</v>
      </c>
      <c r="BF19" s="96" t="s">
        <v>248</v>
      </c>
      <c r="BG19" s="96" t="s">
        <v>248</v>
      </c>
      <c r="BH19" s="93"/>
      <c r="BI19" s="147"/>
    </row>
    <row r="20" spans="1:61" s="24" customFormat="1" ht="15">
      <c r="A20" s="224"/>
      <c r="B20" s="242"/>
      <c r="C20" s="232"/>
      <c r="D20" s="179"/>
      <c r="E20" s="246"/>
      <c r="F20" s="253"/>
      <c r="G20" s="45" t="s">
        <v>23</v>
      </c>
      <c r="H20" s="91">
        <v>8.214953271028037</v>
      </c>
      <c r="I20" s="91">
        <v>3.728476821192053</v>
      </c>
      <c r="J20" s="91">
        <v>8.636363636363637</v>
      </c>
      <c r="K20" s="91">
        <v>7.682539682539683</v>
      </c>
      <c r="L20" s="91">
        <v>8.787878787878787</v>
      </c>
      <c r="M20" s="91">
        <v>8.282051282051283</v>
      </c>
      <c r="N20" s="91">
        <v>8.637254901960784</v>
      </c>
      <c r="O20" s="91">
        <v>10.552083333333334</v>
      </c>
      <c r="P20" s="91">
        <v>6.745454545454545</v>
      </c>
      <c r="Q20" s="91">
        <v>8.270833333333334</v>
      </c>
      <c r="R20" s="91">
        <v>8.571428571428571</v>
      </c>
      <c r="S20" s="91">
        <v>7.555555555555555</v>
      </c>
      <c r="T20" s="91">
        <v>5.989010989010989</v>
      </c>
      <c r="U20" s="91">
        <v>8.28</v>
      </c>
      <c r="V20" s="91">
        <v>6.771428571428571</v>
      </c>
      <c r="W20" s="91">
        <v>7.322222222222222</v>
      </c>
      <c r="X20" s="91">
        <v>4.115537848605578</v>
      </c>
      <c r="Y20" s="91">
        <v>9.240506329113924</v>
      </c>
      <c r="Z20" s="91">
        <v>11.80952380952381</v>
      </c>
      <c r="AA20" s="91">
        <v>9.446808510638299</v>
      </c>
      <c r="AB20" s="91">
        <v>5.853658536585366</v>
      </c>
      <c r="AC20" s="91">
        <v>6.914634146341464</v>
      </c>
      <c r="AD20" s="91">
        <v>6.01063829787234</v>
      </c>
      <c r="AE20" s="91">
        <v>7.845070422535211</v>
      </c>
      <c r="AF20" s="91">
        <v>10.1</v>
      </c>
      <c r="AG20" s="91">
        <v>6.688524590163935</v>
      </c>
      <c r="AH20" s="91">
        <v>5.057142857142857</v>
      </c>
      <c r="AI20" s="91">
        <v>5.5</v>
      </c>
      <c r="AJ20" s="91">
        <v>9.032967032967033</v>
      </c>
      <c r="AK20" s="91">
        <v>7.809859154929577</v>
      </c>
      <c r="AL20" s="91">
        <v>8.320754716981131</v>
      </c>
      <c r="AM20" s="91">
        <v>9.842105263157896</v>
      </c>
      <c r="AN20" s="91">
        <v>7.454545454545454</v>
      </c>
      <c r="AO20" s="91">
        <v>5.553571428571429</v>
      </c>
      <c r="AP20" s="91">
        <v>9.447761194029852</v>
      </c>
      <c r="AQ20" s="91">
        <v>7.147058823529412</v>
      </c>
      <c r="AR20" s="91">
        <v>7.863636363636363</v>
      </c>
      <c r="AS20" s="91">
        <v>9.848484848484848</v>
      </c>
      <c r="AT20" s="91">
        <v>9.964285714285714</v>
      </c>
      <c r="AU20" s="91">
        <v>6.934426229508197</v>
      </c>
      <c r="AV20" s="91">
        <v>8.875</v>
      </c>
      <c r="AW20" s="91">
        <v>10.25</v>
      </c>
      <c r="AX20" s="91">
        <v>8.218181818181819</v>
      </c>
      <c r="AY20" s="91">
        <v>6.585714285714285</v>
      </c>
      <c r="AZ20" s="91">
        <v>7.830985915492958</v>
      </c>
      <c r="BA20" s="91">
        <v>7.82</v>
      </c>
      <c r="BB20" s="91">
        <v>9.568181818181818</v>
      </c>
      <c r="BC20" s="91">
        <v>7.474226804123711</v>
      </c>
      <c r="BD20" s="91">
        <v>8.221052631578948</v>
      </c>
      <c r="BE20" s="91">
        <v>4.029239766081871</v>
      </c>
      <c r="BF20" s="91">
        <v>6.872727272727273</v>
      </c>
      <c r="BG20" s="91">
        <v>5.133333333333334</v>
      </c>
      <c r="BH20" s="93">
        <v>7.3</v>
      </c>
      <c r="BI20" s="147">
        <v>7.4</v>
      </c>
    </row>
    <row r="21" spans="1:61" s="24" customFormat="1" ht="28.5" customHeight="1">
      <c r="A21" s="224"/>
      <c r="B21" s="242"/>
      <c r="C21" s="232"/>
      <c r="D21" s="260" t="s">
        <v>154</v>
      </c>
      <c r="E21" s="246"/>
      <c r="F21" s="253"/>
      <c r="G21" s="39" t="s">
        <v>15</v>
      </c>
      <c r="H21" s="96" t="s">
        <v>247</v>
      </c>
      <c r="I21" s="96" t="s">
        <v>248</v>
      </c>
      <c r="J21" s="96" t="s">
        <v>247</v>
      </c>
      <c r="K21" s="96" t="s">
        <v>248</v>
      </c>
      <c r="L21" s="96" t="s">
        <v>247</v>
      </c>
      <c r="M21" s="96" t="s">
        <v>247</v>
      </c>
      <c r="N21" s="96" t="s">
        <v>247</v>
      </c>
      <c r="O21" s="96" t="s">
        <v>247</v>
      </c>
      <c r="P21" s="96" t="s">
        <v>248</v>
      </c>
      <c r="Q21" s="96" t="s">
        <v>247</v>
      </c>
      <c r="R21" s="96" t="s">
        <v>247</v>
      </c>
      <c r="S21" s="96" t="s">
        <v>247</v>
      </c>
      <c r="T21" s="96" t="s">
        <v>248</v>
      </c>
      <c r="U21" s="96" t="s">
        <v>247</v>
      </c>
      <c r="V21" s="96" t="s">
        <v>247</v>
      </c>
      <c r="W21" s="96" t="s">
        <v>248</v>
      </c>
      <c r="X21" s="96" t="s">
        <v>248</v>
      </c>
      <c r="Y21" s="96" t="s">
        <v>247</v>
      </c>
      <c r="Z21" s="96" t="s">
        <v>247</v>
      </c>
      <c r="AA21" s="96" t="s">
        <v>247</v>
      </c>
      <c r="AB21" s="96" t="s">
        <v>248</v>
      </c>
      <c r="AC21" s="96" t="s">
        <v>248</v>
      </c>
      <c r="AD21" s="96" t="s">
        <v>248</v>
      </c>
      <c r="AE21" s="96" t="s">
        <v>247</v>
      </c>
      <c r="AF21" s="96" t="s">
        <v>247</v>
      </c>
      <c r="AG21" s="96" t="s">
        <v>248</v>
      </c>
      <c r="AH21" s="96" t="s">
        <v>248</v>
      </c>
      <c r="AI21" s="96" t="s">
        <v>248</v>
      </c>
      <c r="AJ21" s="96" t="s">
        <v>247</v>
      </c>
      <c r="AK21" s="96" t="s">
        <v>247</v>
      </c>
      <c r="AL21" s="96" t="s">
        <v>249</v>
      </c>
      <c r="AM21" s="96" t="s">
        <v>247</v>
      </c>
      <c r="AN21" s="96" t="s">
        <v>248</v>
      </c>
      <c r="AO21" s="96" t="s">
        <v>248</v>
      </c>
      <c r="AP21" s="96" t="s">
        <v>247</v>
      </c>
      <c r="AQ21" s="96" t="s">
        <v>247</v>
      </c>
      <c r="AR21" s="96" t="s">
        <v>247</v>
      </c>
      <c r="AS21" s="96" t="s">
        <v>247</v>
      </c>
      <c r="AT21" s="96" t="s">
        <v>247</v>
      </c>
      <c r="AU21" s="96" t="s">
        <v>248</v>
      </c>
      <c r="AV21" s="96" t="s">
        <v>247</v>
      </c>
      <c r="AW21" s="96" t="s">
        <v>247</v>
      </c>
      <c r="AX21" s="96" t="s">
        <v>247</v>
      </c>
      <c r="AY21" s="96" t="s">
        <v>248</v>
      </c>
      <c r="AZ21" s="96" t="s">
        <v>247</v>
      </c>
      <c r="BA21" s="96" t="s">
        <v>248</v>
      </c>
      <c r="BB21" s="96" t="s">
        <v>247</v>
      </c>
      <c r="BC21" s="96" t="s">
        <v>248</v>
      </c>
      <c r="BD21" s="96" t="s">
        <v>247</v>
      </c>
      <c r="BE21" s="96" t="s">
        <v>248</v>
      </c>
      <c r="BF21" s="96" t="s">
        <v>248</v>
      </c>
      <c r="BG21" s="96" t="s">
        <v>248</v>
      </c>
      <c r="BH21" s="93"/>
      <c r="BI21" s="147"/>
    </row>
    <row r="22" spans="1:61" s="24" customFormat="1" ht="27" customHeight="1">
      <c r="A22" s="224"/>
      <c r="B22" s="242"/>
      <c r="C22" s="207"/>
      <c r="D22" s="179"/>
      <c r="E22" s="176"/>
      <c r="F22" s="166"/>
      <c r="G22" s="45" t="s">
        <v>23</v>
      </c>
      <c r="H22" s="91">
        <v>9.15625</v>
      </c>
      <c r="I22" s="91">
        <v>3.856164383561644</v>
      </c>
      <c r="J22" s="91">
        <v>10.2</v>
      </c>
      <c r="K22" s="91">
        <v>8.203389830508474</v>
      </c>
      <c r="L22" s="91">
        <v>9.830508474576272</v>
      </c>
      <c r="M22" s="91">
        <v>9.5</v>
      </c>
      <c r="N22" s="91">
        <v>9.372340425531915</v>
      </c>
      <c r="O22" s="91">
        <v>11.255555555555556</v>
      </c>
      <c r="P22" s="91">
        <v>7.729166666666667</v>
      </c>
      <c r="Q22" s="91">
        <v>9.682926829268293</v>
      </c>
      <c r="R22" s="91">
        <v>10</v>
      </c>
      <c r="S22" s="91">
        <v>8.742857142857142</v>
      </c>
      <c r="T22" s="91">
        <v>6.488095238095238</v>
      </c>
      <c r="U22" s="91">
        <v>9.132352941176471</v>
      </c>
      <c r="V22" s="91">
        <v>8.777777777777779</v>
      </c>
      <c r="W22" s="91">
        <v>8.036585365853659</v>
      </c>
      <c r="X22" s="91">
        <v>4.76036866359447</v>
      </c>
      <c r="Y22" s="91">
        <v>9.668874172185431</v>
      </c>
      <c r="Z22" s="91">
        <v>12.717948717948717</v>
      </c>
      <c r="AA22" s="91">
        <v>9.866666666666667</v>
      </c>
      <c r="AB22" s="91">
        <v>6.666666666666667</v>
      </c>
      <c r="AC22" s="91">
        <v>7.662162162162162</v>
      </c>
      <c r="AD22" s="91">
        <v>7.337662337662338</v>
      </c>
      <c r="AE22" s="91">
        <v>8.569230769230769</v>
      </c>
      <c r="AF22" s="91">
        <v>11.8</v>
      </c>
      <c r="AG22" s="91">
        <v>6.688524590163935</v>
      </c>
      <c r="AH22" s="91">
        <v>5.462962962962963</v>
      </c>
      <c r="AI22" s="91">
        <v>6.2</v>
      </c>
      <c r="AJ22" s="91">
        <v>9.448275862068966</v>
      </c>
      <c r="AK22" s="91">
        <v>8.943548387096774</v>
      </c>
      <c r="AL22" s="91">
        <v>8.320754716981131</v>
      </c>
      <c r="AM22" s="91">
        <v>11.333333333333334</v>
      </c>
      <c r="AN22" s="91">
        <v>7.872</v>
      </c>
      <c r="AO22" s="91">
        <v>6.617021276595745</v>
      </c>
      <c r="AP22" s="91">
        <v>11.50909090909091</v>
      </c>
      <c r="AQ22" s="91">
        <v>8.741007194244604</v>
      </c>
      <c r="AR22" s="91">
        <v>9.436363636363636</v>
      </c>
      <c r="AS22" s="91">
        <v>10.317460317460318</v>
      </c>
      <c r="AT22" s="91">
        <v>15.08108108108108</v>
      </c>
      <c r="AU22" s="91">
        <v>6.934426229508197</v>
      </c>
      <c r="AV22" s="91">
        <v>9.745098039215685</v>
      </c>
      <c r="AW22" s="91">
        <v>11.616666666666667</v>
      </c>
      <c r="AX22" s="91">
        <v>8.862745098039216</v>
      </c>
      <c r="AY22" s="91">
        <v>7.203125</v>
      </c>
      <c r="AZ22" s="91">
        <v>8.553846153846154</v>
      </c>
      <c r="BA22" s="91">
        <v>8.23157894736842</v>
      </c>
      <c r="BB22" s="91">
        <v>10.268292682926829</v>
      </c>
      <c r="BC22" s="91">
        <v>7.967032967032967</v>
      </c>
      <c r="BD22" s="91">
        <v>9.524390243902438</v>
      </c>
      <c r="BE22" s="91">
        <v>5.259541984732825</v>
      </c>
      <c r="BF22" s="91">
        <v>8.042553191489361</v>
      </c>
      <c r="BG22" s="91">
        <v>5.775</v>
      </c>
      <c r="BH22" s="93">
        <v>8.2</v>
      </c>
      <c r="BI22" s="147">
        <v>8.3</v>
      </c>
    </row>
    <row r="23" spans="1:61" s="24" customFormat="1" ht="35.25" customHeight="1">
      <c r="A23" s="224"/>
      <c r="B23" s="242"/>
      <c r="C23" s="233" t="s">
        <v>250</v>
      </c>
      <c r="D23" s="244" t="s">
        <v>251</v>
      </c>
      <c r="E23" s="251" t="s">
        <v>14</v>
      </c>
      <c r="F23" s="244" t="s">
        <v>233</v>
      </c>
      <c r="G23" s="77" t="s">
        <v>15</v>
      </c>
      <c r="H23" s="97">
        <v>1</v>
      </c>
      <c r="I23" s="97">
        <v>1</v>
      </c>
      <c r="J23" s="97">
        <v>1</v>
      </c>
      <c r="K23" s="97">
        <v>1</v>
      </c>
      <c r="L23" s="97">
        <v>1</v>
      </c>
      <c r="M23" s="97">
        <v>1</v>
      </c>
      <c r="N23" s="97">
        <v>1</v>
      </c>
      <c r="O23" s="97">
        <v>0</v>
      </c>
      <c r="P23" s="97">
        <v>0</v>
      </c>
      <c r="Q23" s="97">
        <v>1</v>
      </c>
      <c r="R23" s="97">
        <v>1</v>
      </c>
      <c r="S23" s="97">
        <v>1</v>
      </c>
      <c r="T23" s="97">
        <v>1</v>
      </c>
      <c r="U23" s="97">
        <v>1</v>
      </c>
      <c r="V23" s="97">
        <v>1</v>
      </c>
      <c r="W23" s="97">
        <v>1</v>
      </c>
      <c r="X23" s="97">
        <v>1</v>
      </c>
      <c r="Y23" s="97">
        <v>1</v>
      </c>
      <c r="Z23" s="97">
        <v>1</v>
      </c>
      <c r="AA23" s="97">
        <v>0</v>
      </c>
      <c r="AB23" s="97">
        <v>0</v>
      </c>
      <c r="AC23" s="97">
        <v>1</v>
      </c>
      <c r="AD23" s="97">
        <v>1</v>
      </c>
      <c r="AE23" s="97">
        <v>1</v>
      </c>
      <c r="AF23" s="97">
        <v>1</v>
      </c>
      <c r="AG23" s="97">
        <v>1</v>
      </c>
      <c r="AH23" s="97">
        <v>1</v>
      </c>
      <c r="AI23" s="97">
        <v>1</v>
      </c>
      <c r="AJ23" s="97">
        <v>1</v>
      </c>
      <c r="AK23" s="97">
        <v>1</v>
      </c>
      <c r="AL23" s="97">
        <v>0</v>
      </c>
      <c r="AM23" s="97">
        <v>1</v>
      </c>
      <c r="AN23" s="97">
        <v>0</v>
      </c>
      <c r="AO23" s="97">
        <v>0</v>
      </c>
      <c r="AP23" s="97">
        <v>0</v>
      </c>
      <c r="AQ23" s="97">
        <v>1</v>
      </c>
      <c r="AR23" s="97">
        <v>1</v>
      </c>
      <c r="AS23" s="97">
        <v>1</v>
      </c>
      <c r="AT23" s="97">
        <v>0</v>
      </c>
      <c r="AU23" s="97">
        <v>0</v>
      </c>
      <c r="AV23" s="97">
        <v>1</v>
      </c>
      <c r="AW23" s="97">
        <v>0</v>
      </c>
      <c r="AX23" s="97">
        <v>0</v>
      </c>
      <c r="AY23" s="97">
        <v>1</v>
      </c>
      <c r="AZ23" s="97">
        <v>1</v>
      </c>
      <c r="BA23" s="97">
        <v>1</v>
      </c>
      <c r="BB23" s="97">
        <v>1</v>
      </c>
      <c r="BC23" s="97">
        <v>1</v>
      </c>
      <c r="BD23" s="97">
        <v>1</v>
      </c>
      <c r="BE23" s="97">
        <v>1</v>
      </c>
      <c r="BF23" s="97">
        <v>1</v>
      </c>
      <c r="BG23" s="97">
        <v>0</v>
      </c>
      <c r="BH23" s="93"/>
      <c r="BI23" s="147"/>
    </row>
    <row r="24" spans="1:61" s="24" customFormat="1" ht="27.75" customHeight="1">
      <c r="A24" s="224"/>
      <c r="B24" s="242"/>
      <c r="C24" s="234"/>
      <c r="D24" s="245"/>
      <c r="E24" s="252"/>
      <c r="F24" s="245"/>
      <c r="G24" s="87" t="s">
        <v>94</v>
      </c>
      <c r="H24" s="91">
        <v>1</v>
      </c>
      <c r="I24" s="91">
        <v>1</v>
      </c>
      <c r="J24" s="91">
        <v>1</v>
      </c>
      <c r="K24" s="91">
        <v>1</v>
      </c>
      <c r="L24" s="91">
        <v>1</v>
      </c>
      <c r="M24" s="91">
        <v>1</v>
      </c>
      <c r="N24" s="91">
        <v>1</v>
      </c>
      <c r="O24" s="91"/>
      <c r="P24" s="91"/>
      <c r="Q24" s="91">
        <v>1</v>
      </c>
      <c r="R24" s="91">
        <v>1</v>
      </c>
      <c r="S24" s="91">
        <v>1</v>
      </c>
      <c r="T24" s="91">
        <v>1</v>
      </c>
      <c r="U24" s="91">
        <v>1</v>
      </c>
      <c r="V24" s="91">
        <v>1</v>
      </c>
      <c r="W24" s="91">
        <v>1</v>
      </c>
      <c r="X24" s="91">
        <v>1</v>
      </c>
      <c r="Y24" s="91">
        <v>1</v>
      </c>
      <c r="Z24" s="91">
        <v>1</v>
      </c>
      <c r="AA24" s="91"/>
      <c r="AB24" s="91"/>
      <c r="AC24" s="91">
        <v>1</v>
      </c>
      <c r="AD24" s="91">
        <v>1</v>
      </c>
      <c r="AE24" s="91">
        <v>1</v>
      </c>
      <c r="AF24" s="91">
        <v>1</v>
      </c>
      <c r="AG24" s="91">
        <v>1</v>
      </c>
      <c r="AH24" s="91">
        <v>1</v>
      </c>
      <c r="AI24" s="91">
        <v>1</v>
      </c>
      <c r="AJ24" s="91">
        <v>1</v>
      </c>
      <c r="AK24" s="91">
        <v>1</v>
      </c>
      <c r="AL24" s="91"/>
      <c r="AM24" s="91">
        <v>1</v>
      </c>
      <c r="AN24" s="91"/>
      <c r="AO24" s="91"/>
      <c r="AP24" s="91"/>
      <c r="AQ24" s="91">
        <v>1</v>
      </c>
      <c r="AR24" s="91">
        <v>1</v>
      </c>
      <c r="AS24" s="91">
        <v>1</v>
      </c>
      <c r="AT24" s="91"/>
      <c r="AU24" s="91"/>
      <c r="AV24" s="91">
        <v>1</v>
      </c>
      <c r="AW24" s="91"/>
      <c r="AX24" s="91"/>
      <c r="AY24" s="91">
        <v>1</v>
      </c>
      <c r="AZ24" s="91">
        <v>1</v>
      </c>
      <c r="BA24" s="91">
        <v>1</v>
      </c>
      <c r="BB24" s="91">
        <v>1</v>
      </c>
      <c r="BC24" s="91">
        <v>1</v>
      </c>
      <c r="BD24" s="91">
        <v>1</v>
      </c>
      <c r="BE24" s="91">
        <v>1</v>
      </c>
      <c r="BF24" s="91">
        <v>1</v>
      </c>
      <c r="BG24" s="91"/>
      <c r="BH24" s="93"/>
      <c r="BI24" s="147">
        <v>73</v>
      </c>
    </row>
    <row r="25" spans="1:61" s="24" customFormat="1" ht="34.5" customHeight="1">
      <c r="A25" s="224"/>
      <c r="B25" s="242"/>
      <c r="C25" s="233" t="s">
        <v>234</v>
      </c>
      <c r="D25" s="244" t="s">
        <v>236</v>
      </c>
      <c r="E25" s="251" t="s">
        <v>14</v>
      </c>
      <c r="F25" s="244" t="s">
        <v>232</v>
      </c>
      <c r="G25" s="77" t="s">
        <v>15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97">
        <v>0.5</v>
      </c>
      <c r="V25" s="97">
        <v>0</v>
      </c>
      <c r="W25" s="97">
        <v>0</v>
      </c>
      <c r="X25" s="97">
        <v>0.5</v>
      </c>
      <c r="Y25" s="97">
        <v>0.5</v>
      </c>
      <c r="Z25" s="97">
        <v>0.5</v>
      </c>
      <c r="AA25" s="97">
        <v>0</v>
      </c>
      <c r="AB25" s="97">
        <v>0</v>
      </c>
      <c r="AC25" s="97">
        <v>0</v>
      </c>
      <c r="AD25" s="97">
        <v>0</v>
      </c>
      <c r="AE25" s="97">
        <v>0</v>
      </c>
      <c r="AF25" s="97">
        <v>0</v>
      </c>
      <c r="AG25" s="97">
        <v>0</v>
      </c>
      <c r="AH25" s="97">
        <v>0.5</v>
      </c>
      <c r="AI25" s="97">
        <v>0</v>
      </c>
      <c r="AJ25" s="97">
        <v>0</v>
      </c>
      <c r="AK25" s="97">
        <v>0</v>
      </c>
      <c r="AL25" s="97">
        <v>0</v>
      </c>
      <c r="AM25" s="97">
        <v>0</v>
      </c>
      <c r="AN25" s="97">
        <v>0</v>
      </c>
      <c r="AO25" s="97">
        <v>0</v>
      </c>
      <c r="AP25" s="97">
        <v>0</v>
      </c>
      <c r="AQ25" s="97">
        <v>0.5</v>
      </c>
      <c r="AR25" s="97">
        <v>0</v>
      </c>
      <c r="AS25" s="97">
        <v>0</v>
      </c>
      <c r="AT25" s="97">
        <v>0</v>
      </c>
      <c r="AU25" s="97">
        <v>0</v>
      </c>
      <c r="AV25" s="97">
        <v>0</v>
      </c>
      <c r="AW25" s="97">
        <v>0</v>
      </c>
      <c r="AX25" s="97">
        <v>0</v>
      </c>
      <c r="AY25" s="97">
        <v>0</v>
      </c>
      <c r="AZ25" s="97">
        <v>0</v>
      </c>
      <c r="BA25" s="97">
        <v>0</v>
      </c>
      <c r="BB25" s="97">
        <v>0</v>
      </c>
      <c r="BC25" s="97">
        <v>0</v>
      </c>
      <c r="BD25" s="97">
        <v>0</v>
      </c>
      <c r="BE25" s="97">
        <v>0</v>
      </c>
      <c r="BF25" s="97">
        <v>0</v>
      </c>
      <c r="BG25" s="97">
        <v>0</v>
      </c>
      <c r="BH25" s="93"/>
      <c r="BI25" s="147"/>
    </row>
    <row r="26" spans="1:61" s="24" customFormat="1" ht="26.25" customHeight="1">
      <c r="A26" s="224"/>
      <c r="B26" s="242"/>
      <c r="C26" s="234"/>
      <c r="D26" s="245"/>
      <c r="E26" s="252"/>
      <c r="F26" s="245"/>
      <c r="G26" s="76" t="s">
        <v>94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>
        <v>1</v>
      </c>
      <c r="V26" s="91"/>
      <c r="W26" s="91"/>
      <c r="X26" s="91">
        <v>1</v>
      </c>
      <c r="Y26" s="91">
        <v>1</v>
      </c>
      <c r="Z26" s="91">
        <v>1</v>
      </c>
      <c r="AA26" s="91"/>
      <c r="AB26" s="91"/>
      <c r="AC26" s="91"/>
      <c r="AD26" s="91"/>
      <c r="AE26" s="91"/>
      <c r="AF26" s="91"/>
      <c r="AG26" s="91"/>
      <c r="AH26" s="91">
        <v>1</v>
      </c>
      <c r="AI26" s="91"/>
      <c r="AJ26" s="91"/>
      <c r="AK26" s="91"/>
      <c r="AL26" s="91"/>
      <c r="AM26" s="91"/>
      <c r="AN26" s="91"/>
      <c r="AO26" s="91"/>
      <c r="AP26" s="91"/>
      <c r="AQ26" s="91">
        <v>1</v>
      </c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3">
        <v>5.7</v>
      </c>
      <c r="BI26" s="147">
        <v>11.5</v>
      </c>
    </row>
    <row r="27" spans="1:61" s="24" customFormat="1" ht="35.25" customHeight="1">
      <c r="A27" s="224"/>
      <c r="B27" s="242"/>
      <c r="C27" s="233" t="s">
        <v>255</v>
      </c>
      <c r="D27" s="244" t="s">
        <v>237</v>
      </c>
      <c r="E27" s="251" t="s">
        <v>14</v>
      </c>
      <c r="F27" s="244" t="s">
        <v>233</v>
      </c>
      <c r="G27" s="77" t="s">
        <v>15</v>
      </c>
      <c r="H27" s="97">
        <v>0</v>
      </c>
      <c r="I27" s="97">
        <v>1</v>
      </c>
      <c r="J27" s="97">
        <v>1</v>
      </c>
      <c r="K27" s="97">
        <v>0</v>
      </c>
      <c r="L27" s="97">
        <v>0</v>
      </c>
      <c r="M27" s="97">
        <v>0</v>
      </c>
      <c r="N27" s="97">
        <v>0</v>
      </c>
      <c r="O27" s="97">
        <v>1</v>
      </c>
      <c r="P27" s="97">
        <v>1</v>
      </c>
      <c r="Q27" s="97">
        <v>1</v>
      </c>
      <c r="R27" s="97">
        <v>1</v>
      </c>
      <c r="S27" s="97">
        <v>1</v>
      </c>
      <c r="T27" s="97">
        <v>0</v>
      </c>
      <c r="U27" s="97">
        <v>0</v>
      </c>
      <c r="V27" s="97">
        <v>1</v>
      </c>
      <c r="W27" s="97">
        <v>0</v>
      </c>
      <c r="X27" s="97">
        <v>1</v>
      </c>
      <c r="Y27" s="97">
        <v>1</v>
      </c>
      <c r="Z27" s="97">
        <v>1</v>
      </c>
      <c r="AA27" s="97">
        <v>0</v>
      </c>
      <c r="AB27" s="97">
        <v>0</v>
      </c>
      <c r="AC27" s="97">
        <v>0</v>
      </c>
      <c r="AD27" s="97">
        <v>0</v>
      </c>
      <c r="AE27" s="97">
        <v>0</v>
      </c>
      <c r="AF27" s="97">
        <v>1</v>
      </c>
      <c r="AG27" s="97">
        <v>0</v>
      </c>
      <c r="AH27" s="97">
        <v>1</v>
      </c>
      <c r="AI27" s="97">
        <v>1</v>
      </c>
      <c r="AJ27" s="97">
        <v>0</v>
      </c>
      <c r="AK27" s="97">
        <v>0</v>
      </c>
      <c r="AL27" s="97">
        <v>0</v>
      </c>
      <c r="AM27" s="97">
        <v>0</v>
      </c>
      <c r="AN27" s="97">
        <v>0</v>
      </c>
      <c r="AO27" s="97">
        <v>0</v>
      </c>
      <c r="AP27" s="97">
        <v>0</v>
      </c>
      <c r="AQ27" s="97">
        <v>1</v>
      </c>
      <c r="AR27" s="97">
        <v>0</v>
      </c>
      <c r="AS27" s="97">
        <v>0</v>
      </c>
      <c r="AT27" s="97">
        <v>0</v>
      </c>
      <c r="AU27" s="97">
        <v>0</v>
      </c>
      <c r="AV27" s="97">
        <v>1</v>
      </c>
      <c r="AW27" s="97">
        <v>0</v>
      </c>
      <c r="AX27" s="97">
        <v>0</v>
      </c>
      <c r="AY27" s="97">
        <v>0</v>
      </c>
      <c r="AZ27" s="97">
        <v>1</v>
      </c>
      <c r="BA27" s="97">
        <v>1</v>
      </c>
      <c r="BB27" s="97">
        <v>1</v>
      </c>
      <c r="BC27" s="97">
        <v>0</v>
      </c>
      <c r="BD27" s="97">
        <v>1</v>
      </c>
      <c r="BE27" s="97">
        <v>0</v>
      </c>
      <c r="BF27" s="97">
        <v>0</v>
      </c>
      <c r="BG27" s="97">
        <v>0</v>
      </c>
      <c r="BH27" s="93"/>
      <c r="BI27" s="147"/>
    </row>
    <row r="28" spans="1:61" s="24" customFormat="1" ht="27.75" customHeight="1">
      <c r="A28" s="225"/>
      <c r="B28" s="243"/>
      <c r="C28" s="234"/>
      <c r="D28" s="245"/>
      <c r="E28" s="252"/>
      <c r="F28" s="245"/>
      <c r="G28" s="76" t="s">
        <v>94</v>
      </c>
      <c r="H28" s="91"/>
      <c r="I28" s="91">
        <v>1</v>
      </c>
      <c r="J28" s="91">
        <v>1</v>
      </c>
      <c r="K28" s="91"/>
      <c r="L28" s="91"/>
      <c r="M28" s="91"/>
      <c r="N28" s="91"/>
      <c r="O28" s="91">
        <v>1</v>
      </c>
      <c r="P28" s="91">
        <v>1</v>
      </c>
      <c r="Q28" s="91">
        <v>1</v>
      </c>
      <c r="R28" s="91">
        <v>1</v>
      </c>
      <c r="S28" s="91">
        <v>1</v>
      </c>
      <c r="T28" s="91"/>
      <c r="U28" s="91"/>
      <c r="V28" s="91">
        <v>1</v>
      </c>
      <c r="W28" s="91"/>
      <c r="X28" s="91">
        <v>1</v>
      </c>
      <c r="Y28" s="91">
        <v>1</v>
      </c>
      <c r="Z28" s="91">
        <v>1</v>
      </c>
      <c r="AA28" s="91"/>
      <c r="AB28" s="91"/>
      <c r="AC28" s="91"/>
      <c r="AD28" s="91"/>
      <c r="AE28" s="91"/>
      <c r="AF28" s="91">
        <v>1</v>
      </c>
      <c r="AG28" s="91"/>
      <c r="AH28" s="91">
        <v>1</v>
      </c>
      <c r="AI28" s="91">
        <v>1</v>
      </c>
      <c r="AJ28" s="91"/>
      <c r="AK28" s="91"/>
      <c r="AL28" s="91"/>
      <c r="AM28" s="91"/>
      <c r="AN28" s="91"/>
      <c r="AO28" s="91"/>
      <c r="AP28" s="91"/>
      <c r="AQ28" s="91">
        <v>1</v>
      </c>
      <c r="AR28" s="91"/>
      <c r="AS28" s="91"/>
      <c r="AT28" s="91"/>
      <c r="AU28" s="91"/>
      <c r="AV28" s="91">
        <v>1</v>
      </c>
      <c r="AW28" s="91"/>
      <c r="AX28" s="91"/>
      <c r="AY28" s="91"/>
      <c r="AZ28" s="91">
        <v>1</v>
      </c>
      <c r="BA28" s="91">
        <v>1</v>
      </c>
      <c r="BB28" s="91">
        <v>1</v>
      </c>
      <c r="BC28" s="91"/>
      <c r="BD28" s="91">
        <v>1</v>
      </c>
      <c r="BE28" s="91"/>
      <c r="BF28" s="91"/>
      <c r="BG28" s="91"/>
      <c r="BH28" s="93">
        <v>28.8</v>
      </c>
      <c r="BI28" s="147">
        <v>36.5</v>
      </c>
    </row>
    <row r="29" spans="1:61" s="24" customFormat="1" ht="15" customHeight="1">
      <c r="A29" s="223" t="s">
        <v>179</v>
      </c>
      <c r="B29" s="172" t="s">
        <v>256</v>
      </c>
      <c r="C29" s="232" t="s">
        <v>97</v>
      </c>
      <c r="D29" s="253" t="s">
        <v>98</v>
      </c>
      <c r="E29" s="253" t="s">
        <v>99</v>
      </c>
      <c r="F29" s="171" t="s">
        <v>100</v>
      </c>
      <c r="G29" s="52" t="s">
        <v>15</v>
      </c>
      <c r="H29" s="97">
        <v>5</v>
      </c>
      <c r="I29" s="97">
        <v>5</v>
      </c>
      <c r="J29" s="97">
        <v>5</v>
      </c>
      <c r="K29" s="97">
        <v>5</v>
      </c>
      <c r="L29" s="97">
        <v>5</v>
      </c>
      <c r="M29" s="97">
        <v>5</v>
      </c>
      <c r="N29" s="97">
        <v>5</v>
      </c>
      <c r="O29" s="97">
        <v>5</v>
      </c>
      <c r="P29" s="97">
        <v>5</v>
      </c>
      <c r="Q29" s="97">
        <v>5</v>
      </c>
      <c r="R29" s="97">
        <v>5</v>
      </c>
      <c r="S29" s="97">
        <v>5</v>
      </c>
      <c r="T29" s="97">
        <v>5</v>
      </c>
      <c r="U29" s="97">
        <v>5</v>
      </c>
      <c r="V29" s="97">
        <v>5</v>
      </c>
      <c r="W29" s="97">
        <v>5</v>
      </c>
      <c r="X29" s="97">
        <v>5</v>
      </c>
      <c r="Y29" s="97">
        <v>5</v>
      </c>
      <c r="Z29" s="97">
        <v>5</v>
      </c>
      <c r="AA29" s="97">
        <v>5</v>
      </c>
      <c r="AB29" s="97">
        <v>5</v>
      </c>
      <c r="AC29" s="97">
        <v>5</v>
      </c>
      <c r="AD29" s="97">
        <v>5</v>
      </c>
      <c r="AE29" s="97">
        <v>5</v>
      </c>
      <c r="AF29" s="97">
        <v>5</v>
      </c>
      <c r="AG29" s="97">
        <v>5</v>
      </c>
      <c r="AH29" s="97">
        <v>5</v>
      </c>
      <c r="AI29" s="97">
        <v>5</v>
      </c>
      <c r="AJ29" s="97">
        <v>5</v>
      </c>
      <c r="AK29" s="97">
        <v>5</v>
      </c>
      <c r="AL29" s="97">
        <v>5</v>
      </c>
      <c r="AM29" s="97">
        <v>5</v>
      </c>
      <c r="AN29" s="97">
        <v>5</v>
      </c>
      <c r="AO29" s="97">
        <v>5</v>
      </c>
      <c r="AP29" s="97">
        <v>5</v>
      </c>
      <c r="AQ29" s="97">
        <v>5</v>
      </c>
      <c r="AR29" s="97">
        <v>5</v>
      </c>
      <c r="AS29" s="97">
        <v>5</v>
      </c>
      <c r="AT29" s="97">
        <v>5</v>
      </c>
      <c r="AU29" s="97">
        <v>5</v>
      </c>
      <c r="AV29" s="97">
        <v>5</v>
      </c>
      <c r="AW29" s="97">
        <v>5</v>
      </c>
      <c r="AX29" s="97">
        <v>5</v>
      </c>
      <c r="AY29" s="97">
        <v>5</v>
      </c>
      <c r="AZ29" s="97">
        <v>5</v>
      </c>
      <c r="BA29" s="97">
        <v>5</v>
      </c>
      <c r="BB29" s="97">
        <v>5</v>
      </c>
      <c r="BC29" s="97">
        <v>5</v>
      </c>
      <c r="BD29" s="97">
        <v>5</v>
      </c>
      <c r="BE29" s="97">
        <v>5</v>
      </c>
      <c r="BF29" s="97">
        <v>5</v>
      </c>
      <c r="BG29" s="97">
        <v>5</v>
      </c>
      <c r="BH29" s="93"/>
      <c r="BI29" s="147"/>
    </row>
    <row r="30" spans="1:61" s="24" customFormat="1" ht="49.5" customHeight="1">
      <c r="A30" s="224"/>
      <c r="B30" s="238"/>
      <c r="C30" s="207"/>
      <c r="D30" s="253"/>
      <c r="E30" s="166"/>
      <c r="F30" s="166"/>
      <c r="G30" s="44" t="s">
        <v>16</v>
      </c>
      <c r="H30" s="88">
        <v>100</v>
      </c>
      <c r="I30" s="88">
        <v>100</v>
      </c>
      <c r="J30" s="88">
        <v>100</v>
      </c>
      <c r="K30" s="88">
        <v>100</v>
      </c>
      <c r="L30" s="88">
        <v>100</v>
      </c>
      <c r="M30" s="88">
        <v>100</v>
      </c>
      <c r="N30" s="88">
        <v>100</v>
      </c>
      <c r="O30" s="88">
        <v>100</v>
      </c>
      <c r="P30" s="88">
        <v>100</v>
      </c>
      <c r="Q30" s="88">
        <v>100</v>
      </c>
      <c r="R30" s="88">
        <v>100</v>
      </c>
      <c r="S30" s="88">
        <v>100</v>
      </c>
      <c r="T30" s="88">
        <v>100</v>
      </c>
      <c r="U30" s="88">
        <v>100</v>
      </c>
      <c r="V30" s="88">
        <v>100</v>
      </c>
      <c r="W30" s="88">
        <v>100</v>
      </c>
      <c r="X30" s="88">
        <v>100</v>
      </c>
      <c r="Y30" s="88">
        <v>100</v>
      </c>
      <c r="Z30" s="88">
        <v>100</v>
      </c>
      <c r="AA30" s="88">
        <v>100</v>
      </c>
      <c r="AB30" s="88">
        <v>100</v>
      </c>
      <c r="AC30" s="88">
        <v>100</v>
      </c>
      <c r="AD30" s="88">
        <v>100</v>
      </c>
      <c r="AE30" s="88">
        <v>100</v>
      </c>
      <c r="AF30" s="88">
        <v>100</v>
      </c>
      <c r="AG30" s="88">
        <v>100</v>
      </c>
      <c r="AH30" s="88">
        <v>100</v>
      </c>
      <c r="AI30" s="88">
        <v>100</v>
      </c>
      <c r="AJ30" s="88">
        <v>100</v>
      </c>
      <c r="AK30" s="88">
        <v>100</v>
      </c>
      <c r="AL30" s="88">
        <v>100</v>
      </c>
      <c r="AM30" s="88">
        <v>100</v>
      </c>
      <c r="AN30" s="88">
        <v>100</v>
      </c>
      <c r="AO30" s="88">
        <v>100</v>
      </c>
      <c r="AP30" s="88">
        <v>100</v>
      </c>
      <c r="AQ30" s="88">
        <v>100</v>
      </c>
      <c r="AR30" s="88">
        <v>100</v>
      </c>
      <c r="AS30" s="88">
        <v>100</v>
      </c>
      <c r="AT30" s="88">
        <v>100</v>
      </c>
      <c r="AU30" s="88">
        <v>100</v>
      </c>
      <c r="AV30" s="88">
        <v>100</v>
      </c>
      <c r="AW30" s="88">
        <v>100</v>
      </c>
      <c r="AX30" s="88">
        <v>100</v>
      </c>
      <c r="AY30" s="88">
        <v>100</v>
      </c>
      <c r="AZ30" s="88">
        <v>100</v>
      </c>
      <c r="BA30" s="88">
        <v>100</v>
      </c>
      <c r="BB30" s="88">
        <v>100</v>
      </c>
      <c r="BC30" s="88">
        <v>100</v>
      </c>
      <c r="BD30" s="88">
        <v>100</v>
      </c>
      <c r="BE30" s="88">
        <v>100</v>
      </c>
      <c r="BF30" s="88">
        <v>100</v>
      </c>
      <c r="BG30" s="88">
        <v>100</v>
      </c>
      <c r="BH30" s="98" t="s">
        <v>139</v>
      </c>
      <c r="BI30" s="147">
        <v>100</v>
      </c>
    </row>
    <row r="31" spans="1:61" s="24" customFormat="1" ht="38.25" customHeight="1">
      <c r="A31" s="224"/>
      <c r="B31" s="238"/>
      <c r="C31" s="233" t="s">
        <v>239</v>
      </c>
      <c r="D31" s="249" t="s">
        <v>240</v>
      </c>
      <c r="E31" s="247">
        <v>42252</v>
      </c>
      <c r="F31" s="244" t="s">
        <v>261</v>
      </c>
      <c r="G31" s="40" t="s">
        <v>15</v>
      </c>
      <c r="H31" s="92">
        <v>5</v>
      </c>
      <c r="I31" s="92">
        <v>0</v>
      </c>
      <c r="J31" s="92">
        <v>0</v>
      </c>
      <c r="K31" s="92">
        <v>5</v>
      </c>
      <c r="L31" s="92">
        <v>5</v>
      </c>
      <c r="M31" s="92">
        <v>0</v>
      </c>
      <c r="N31" s="92">
        <v>5</v>
      </c>
      <c r="O31" s="92">
        <v>5</v>
      </c>
      <c r="P31" s="92">
        <v>0</v>
      </c>
      <c r="Q31" s="92">
        <v>5</v>
      </c>
      <c r="R31" s="92">
        <v>5</v>
      </c>
      <c r="S31" s="92">
        <v>0</v>
      </c>
      <c r="T31" s="92">
        <v>5</v>
      </c>
      <c r="U31" s="92">
        <v>5</v>
      </c>
      <c r="V31" s="92">
        <v>5</v>
      </c>
      <c r="W31" s="92">
        <v>5</v>
      </c>
      <c r="X31" s="92">
        <v>5</v>
      </c>
      <c r="Y31" s="92">
        <v>5</v>
      </c>
      <c r="Z31" s="92">
        <v>0</v>
      </c>
      <c r="AA31" s="92">
        <v>5</v>
      </c>
      <c r="AB31" s="92">
        <v>5</v>
      </c>
      <c r="AC31" s="92">
        <v>5</v>
      </c>
      <c r="AD31" s="92">
        <v>5</v>
      </c>
      <c r="AE31" s="92">
        <v>5</v>
      </c>
      <c r="AF31" s="92">
        <v>0</v>
      </c>
      <c r="AG31" s="92">
        <v>0</v>
      </c>
      <c r="AH31" s="92">
        <v>5</v>
      </c>
      <c r="AI31" s="92">
        <v>5</v>
      </c>
      <c r="AJ31" s="92">
        <v>5</v>
      </c>
      <c r="AK31" s="92">
        <v>5</v>
      </c>
      <c r="AL31" s="92">
        <v>5</v>
      </c>
      <c r="AM31" s="92">
        <v>5</v>
      </c>
      <c r="AN31" s="92">
        <v>0</v>
      </c>
      <c r="AO31" s="92">
        <v>0</v>
      </c>
      <c r="AP31" s="92">
        <v>5</v>
      </c>
      <c r="AQ31" s="92">
        <v>5</v>
      </c>
      <c r="AR31" s="92">
        <v>5</v>
      </c>
      <c r="AS31" s="92">
        <v>5</v>
      </c>
      <c r="AT31" s="92">
        <v>5</v>
      </c>
      <c r="AU31" s="92">
        <v>0</v>
      </c>
      <c r="AV31" s="92">
        <v>0</v>
      </c>
      <c r="AW31" s="92">
        <v>5</v>
      </c>
      <c r="AX31" s="92">
        <v>5</v>
      </c>
      <c r="AY31" s="92">
        <v>5</v>
      </c>
      <c r="AZ31" s="92">
        <v>5</v>
      </c>
      <c r="BA31" s="92">
        <v>0</v>
      </c>
      <c r="BB31" s="92">
        <v>5</v>
      </c>
      <c r="BC31" s="92">
        <v>5</v>
      </c>
      <c r="BD31" s="92">
        <v>5</v>
      </c>
      <c r="BE31" s="92">
        <v>5</v>
      </c>
      <c r="BF31" s="92">
        <v>5</v>
      </c>
      <c r="BG31" s="92">
        <v>5</v>
      </c>
      <c r="BH31" s="98"/>
      <c r="BI31" s="147"/>
    </row>
    <row r="32" spans="1:61" s="24" customFormat="1" ht="32.25" customHeight="1">
      <c r="A32" s="224"/>
      <c r="B32" s="238"/>
      <c r="C32" s="234"/>
      <c r="D32" s="250"/>
      <c r="E32" s="248"/>
      <c r="F32" s="250"/>
      <c r="G32" s="78" t="s">
        <v>238</v>
      </c>
      <c r="H32" s="88">
        <v>0</v>
      </c>
      <c r="I32" s="88">
        <v>1</v>
      </c>
      <c r="J32" s="88">
        <v>1</v>
      </c>
      <c r="K32" s="88">
        <v>0</v>
      </c>
      <c r="L32" s="88">
        <v>0</v>
      </c>
      <c r="M32" s="88">
        <v>1</v>
      </c>
      <c r="N32" s="88">
        <v>0</v>
      </c>
      <c r="O32" s="88">
        <v>0</v>
      </c>
      <c r="P32" s="88">
        <v>1</v>
      </c>
      <c r="Q32" s="88">
        <v>0</v>
      </c>
      <c r="R32" s="88">
        <v>0</v>
      </c>
      <c r="S32" s="88">
        <v>1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1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1</v>
      </c>
      <c r="AG32" s="88">
        <v>1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1</v>
      </c>
      <c r="AO32" s="88">
        <v>1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1</v>
      </c>
      <c r="AV32" s="88">
        <v>1</v>
      </c>
      <c r="AW32" s="88">
        <v>0</v>
      </c>
      <c r="AX32" s="88">
        <v>0</v>
      </c>
      <c r="AY32" s="88">
        <v>0</v>
      </c>
      <c r="AZ32" s="88">
        <v>0</v>
      </c>
      <c r="BA32" s="88">
        <v>1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98" t="s">
        <v>252</v>
      </c>
      <c r="BI32" s="147">
        <v>75</v>
      </c>
    </row>
    <row r="33" spans="1:61" s="24" customFormat="1" ht="15" customHeight="1">
      <c r="A33" s="224"/>
      <c r="B33" s="238"/>
      <c r="C33" s="232" t="s">
        <v>138</v>
      </c>
      <c r="D33" s="253" t="s">
        <v>173</v>
      </c>
      <c r="E33" s="246" t="s">
        <v>101</v>
      </c>
      <c r="F33" s="253" t="s">
        <v>102</v>
      </c>
      <c r="G33" s="39" t="s">
        <v>15</v>
      </c>
      <c r="H33" s="94">
        <v>5</v>
      </c>
      <c r="I33" s="94">
        <v>5</v>
      </c>
      <c r="J33" s="94">
        <v>5</v>
      </c>
      <c r="K33" s="94">
        <v>5</v>
      </c>
      <c r="L33" s="94">
        <v>5</v>
      </c>
      <c r="M33" s="94">
        <v>5</v>
      </c>
      <c r="N33" s="94">
        <v>5</v>
      </c>
      <c r="O33" s="94">
        <v>5</v>
      </c>
      <c r="P33" s="94">
        <v>5</v>
      </c>
      <c r="Q33" s="94">
        <v>5</v>
      </c>
      <c r="R33" s="94">
        <v>5</v>
      </c>
      <c r="S33" s="94">
        <v>5</v>
      </c>
      <c r="T33" s="94">
        <v>5</v>
      </c>
      <c r="U33" s="94">
        <v>5</v>
      </c>
      <c r="V33" s="94">
        <v>5</v>
      </c>
      <c r="W33" s="94">
        <v>5</v>
      </c>
      <c r="X33" s="94">
        <v>5</v>
      </c>
      <c r="Y33" s="94">
        <v>5</v>
      </c>
      <c r="Z33" s="94">
        <v>5</v>
      </c>
      <c r="AA33" s="94">
        <v>5</v>
      </c>
      <c r="AB33" s="94">
        <v>5</v>
      </c>
      <c r="AC33" s="94">
        <v>5</v>
      </c>
      <c r="AD33" s="94">
        <v>5</v>
      </c>
      <c r="AE33" s="94">
        <v>5</v>
      </c>
      <c r="AF33" s="94">
        <v>5</v>
      </c>
      <c r="AG33" s="94">
        <v>5</v>
      </c>
      <c r="AH33" s="94">
        <v>5</v>
      </c>
      <c r="AI33" s="94">
        <v>5</v>
      </c>
      <c r="AJ33" s="94">
        <v>5</v>
      </c>
      <c r="AK33" s="94">
        <v>5</v>
      </c>
      <c r="AL33" s="94">
        <v>5</v>
      </c>
      <c r="AM33" s="94">
        <v>5</v>
      </c>
      <c r="AN33" s="94">
        <v>5</v>
      </c>
      <c r="AO33" s="94">
        <v>5</v>
      </c>
      <c r="AP33" s="94">
        <v>5</v>
      </c>
      <c r="AQ33" s="94">
        <v>5</v>
      </c>
      <c r="AR33" s="94">
        <v>5</v>
      </c>
      <c r="AS33" s="94">
        <v>5</v>
      </c>
      <c r="AT33" s="94">
        <v>5</v>
      </c>
      <c r="AU33" s="94">
        <v>5</v>
      </c>
      <c r="AV33" s="94">
        <v>5</v>
      </c>
      <c r="AW33" s="94">
        <v>5</v>
      </c>
      <c r="AX33" s="94">
        <v>5</v>
      </c>
      <c r="AY33" s="94">
        <v>5</v>
      </c>
      <c r="AZ33" s="94">
        <v>5</v>
      </c>
      <c r="BA33" s="94">
        <v>5</v>
      </c>
      <c r="BB33" s="94">
        <v>5</v>
      </c>
      <c r="BC33" s="94">
        <v>5</v>
      </c>
      <c r="BD33" s="94">
        <v>5</v>
      </c>
      <c r="BE33" s="94">
        <v>5</v>
      </c>
      <c r="BF33" s="94">
        <v>5</v>
      </c>
      <c r="BG33" s="92">
        <v>5</v>
      </c>
      <c r="BH33" s="88"/>
      <c r="BI33" s="147"/>
    </row>
    <row r="34" spans="1:61" s="24" customFormat="1" ht="29.25" customHeight="1">
      <c r="A34" s="224"/>
      <c r="B34" s="238"/>
      <c r="C34" s="232"/>
      <c r="D34" s="253"/>
      <c r="E34" s="246"/>
      <c r="F34" s="253"/>
      <c r="G34" s="45" t="s">
        <v>16</v>
      </c>
      <c r="H34" s="89">
        <v>100</v>
      </c>
      <c r="I34" s="89">
        <v>100</v>
      </c>
      <c r="J34" s="89">
        <v>100</v>
      </c>
      <c r="K34" s="89">
        <v>100</v>
      </c>
      <c r="L34" s="89">
        <v>100</v>
      </c>
      <c r="M34" s="89">
        <v>100</v>
      </c>
      <c r="N34" s="89">
        <v>100</v>
      </c>
      <c r="O34" s="89">
        <v>100</v>
      </c>
      <c r="P34" s="89">
        <v>100</v>
      </c>
      <c r="Q34" s="89">
        <v>100</v>
      </c>
      <c r="R34" s="89">
        <v>100</v>
      </c>
      <c r="S34" s="89">
        <v>100</v>
      </c>
      <c r="T34" s="89">
        <v>100</v>
      </c>
      <c r="U34" s="89">
        <v>100</v>
      </c>
      <c r="V34" s="89">
        <v>100</v>
      </c>
      <c r="W34" s="89">
        <v>100</v>
      </c>
      <c r="X34" s="89">
        <v>100</v>
      </c>
      <c r="Y34" s="89">
        <v>100</v>
      </c>
      <c r="Z34" s="89">
        <v>100</v>
      </c>
      <c r="AA34" s="89">
        <v>100</v>
      </c>
      <c r="AB34" s="89">
        <v>100</v>
      </c>
      <c r="AC34" s="89">
        <v>100</v>
      </c>
      <c r="AD34" s="89">
        <v>100</v>
      </c>
      <c r="AE34" s="89">
        <v>100</v>
      </c>
      <c r="AF34" s="89">
        <v>100</v>
      </c>
      <c r="AG34" s="89">
        <v>100</v>
      </c>
      <c r="AH34" s="89">
        <v>100</v>
      </c>
      <c r="AI34" s="89">
        <v>100</v>
      </c>
      <c r="AJ34" s="89">
        <v>100</v>
      </c>
      <c r="AK34" s="89">
        <v>100</v>
      </c>
      <c r="AL34" s="89">
        <v>100</v>
      </c>
      <c r="AM34" s="89">
        <v>100</v>
      </c>
      <c r="AN34" s="89">
        <v>100</v>
      </c>
      <c r="AO34" s="89">
        <v>100</v>
      </c>
      <c r="AP34" s="89">
        <v>100</v>
      </c>
      <c r="AQ34" s="89">
        <v>100</v>
      </c>
      <c r="AR34" s="89">
        <v>100</v>
      </c>
      <c r="AS34" s="89">
        <v>100</v>
      </c>
      <c r="AT34" s="89">
        <v>100</v>
      </c>
      <c r="AU34" s="89">
        <v>100</v>
      </c>
      <c r="AV34" s="89">
        <v>100</v>
      </c>
      <c r="AW34" s="89">
        <v>100</v>
      </c>
      <c r="AX34" s="89">
        <v>100</v>
      </c>
      <c r="AY34" s="89">
        <v>100</v>
      </c>
      <c r="AZ34" s="89">
        <v>100</v>
      </c>
      <c r="BA34" s="89">
        <v>100</v>
      </c>
      <c r="BB34" s="89">
        <v>100</v>
      </c>
      <c r="BC34" s="89">
        <v>100</v>
      </c>
      <c r="BD34" s="89">
        <v>100</v>
      </c>
      <c r="BE34" s="89">
        <v>100</v>
      </c>
      <c r="BF34" s="89">
        <v>100</v>
      </c>
      <c r="BG34" s="88">
        <v>100</v>
      </c>
      <c r="BH34" s="88">
        <v>98</v>
      </c>
      <c r="BI34" s="147">
        <v>100</v>
      </c>
    </row>
    <row r="35" spans="1:61" s="24" customFormat="1" ht="15">
      <c r="A35" s="224"/>
      <c r="B35" s="238"/>
      <c r="C35" s="232" t="s">
        <v>103</v>
      </c>
      <c r="D35" s="253" t="s">
        <v>104</v>
      </c>
      <c r="E35" s="246" t="s">
        <v>105</v>
      </c>
      <c r="F35" s="261" t="s">
        <v>106</v>
      </c>
      <c r="G35" s="38" t="s">
        <v>15</v>
      </c>
      <c r="H35" s="94">
        <v>10</v>
      </c>
      <c r="I35" s="94">
        <v>10</v>
      </c>
      <c r="J35" s="94">
        <v>10</v>
      </c>
      <c r="K35" s="94">
        <v>10</v>
      </c>
      <c r="L35" s="94">
        <v>5</v>
      </c>
      <c r="M35" s="94">
        <v>5</v>
      </c>
      <c r="N35" s="94">
        <v>5</v>
      </c>
      <c r="O35" s="94">
        <v>10</v>
      </c>
      <c r="P35" s="94">
        <v>10</v>
      </c>
      <c r="Q35" s="94">
        <v>5</v>
      </c>
      <c r="R35" s="94">
        <v>5</v>
      </c>
      <c r="S35" s="94">
        <v>10</v>
      </c>
      <c r="T35" s="94">
        <v>10</v>
      </c>
      <c r="U35" s="94">
        <v>10</v>
      </c>
      <c r="V35" s="94">
        <v>10</v>
      </c>
      <c r="W35" s="94">
        <v>10</v>
      </c>
      <c r="X35" s="94">
        <v>10</v>
      </c>
      <c r="Y35" s="94">
        <v>10</v>
      </c>
      <c r="Z35" s="94">
        <v>10</v>
      </c>
      <c r="AA35" s="94">
        <v>10</v>
      </c>
      <c r="AB35" s="94">
        <v>10</v>
      </c>
      <c r="AC35" s="94">
        <v>5</v>
      </c>
      <c r="AD35" s="94">
        <v>10</v>
      </c>
      <c r="AE35" s="94">
        <v>10</v>
      </c>
      <c r="AF35" s="94">
        <v>10</v>
      </c>
      <c r="AG35" s="94">
        <v>10</v>
      </c>
      <c r="AH35" s="94">
        <v>10</v>
      </c>
      <c r="AI35" s="94">
        <v>10</v>
      </c>
      <c r="AJ35" s="94">
        <v>10</v>
      </c>
      <c r="AK35" s="94">
        <v>10</v>
      </c>
      <c r="AL35" s="94">
        <v>10</v>
      </c>
      <c r="AM35" s="94">
        <v>10</v>
      </c>
      <c r="AN35" s="94">
        <v>10</v>
      </c>
      <c r="AO35" s="94">
        <v>10</v>
      </c>
      <c r="AP35" s="94">
        <v>10</v>
      </c>
      <c r="AQ35" s="94">
        <v>10</v>
      </c>
      <c r="AR35" s="94">
        <v>10</v>
      </c>
      <c r="AS35" s="94">
        <v>10</v>
      </c>
      <c r="AT35" s="94">
        <v>10</v>
      </c>
      <c r="AU35" s="94">
        <v>5</v>
      </c>
      <c r="AV35" s="94">
        <v>10</v>
      </c>
      <c r="AW35" s="94">
        <v>10</v>
      </c>
      <c r="AX35" s="94">
        <v>10</v>
      </c>
      <c r="AY35" s="94">
        <v>10</v>
      </c>
      <c r="AZ35" s="94">
        <v>10</v>
      </c>
      <c r="BA35" s="94">
        <v>10</v>
      </c>
      <c r="BB35" s="94">
        <v>10</v>
      </c>
      <c r="BC35" s="94">
        <v>10</v>
      </c>
      <c r="BD35" s="94">
        <v>10</v>
      </c>
      <c r="BE35" s="94">
        <v>10</v>
      </c>
      <c r="BF35" s="94">
        <v>10</v>
      </c>
      <c r="BG35" s="92">
        <v>10</v>
      </c>
      <c r="BH35" s="88"/>
      <c r="BI35" s="147"/>
    </row>
    <row r="36" spans="1:61" s="24" customFormat="1" ht="15">
      <c r="A36" s="224"/>
      <c r="B36" s="238"/>
      <c r="C36" s="232"/>
      <c r="D36" s="253"/>
      <c r="E36" s="246"/>
      <c r="F36" s="262"/>
      <c r="G36" s="23" t="s">
        <v>16</v>
      </c>
      <c r="H36" s="89">
        <v>100</v>
      </c>
      <c r="I36" s="89">
        <v>100</v>
      </c>
      <c r="J36" s="89">
        <v>100</v>
      </c>
      <c r="K36" s="89">
        <v>100</v>
      </c>
      <c r="L36" s="89">
        <v>91</v>
      </c>
      <c r="M36" s="89">
        <v>91</v>
      </c>
      <c r="N36" s="89">
        <v>91</v>
      </c>
      <c r="O36" s="89">
        <v>100</v>
      </c>
      <c r="P36" s="89">
        <v>100</v>
      </c>
      <c r="Q36" s="89">
        <v>81.8</v>
      </c>
      <c r="R36" s="89">
        <v>91</v>
      </c>
      <c r="S36" s="89">
        <v>100</v>
      </c>
      <c r="T36" s="89">
        <v>100</v>
      </c>
      <c r="U36" s="89">
        <v>100</v>
      </c>
      <c r="V36" s="89">
        <v>100</v>
      </c>
      <c r="W36" s="89">
        <v>100</v>
      </c>
      <c r="X36" s="89">
        <v>100</v>
      </c>
      <c r="Y36" s="89">
        <v>100</v>
      </c>
      <c r="Z36" s="89">
        <v>100</v>
      </c>
      <c r="AA36" s="89">
        <v>100</v>
      </c>
      <c r="AB36" s="89">
        <v>100</v>
      </c>
      <c r="AC36" s="89">
        <v>91</v>
      </c>
      <c r="AD36" s="89">
        <v>100</v>
      </c>
      <c r="AE36" s="89">
        <v>100</v>
      </c>
      <c r="AF36" s="89">
        <v>100</v>
      </c>
      <c r="AG36" s="89">
        <v>100</v>
      </c>
      <c r="AH36" s="89">
        <v>100</v>
      </c>
      <c r="AI36" s="89">
        <v>100</v>
      </c>
      <c r="AJ36" s="89">
        <v>100</v>
      </c>
      <c r="AK36" s="89">
        <v>100</v>
      </c>
      <c r="AL36" s="89">
        <v>100</v>
      </c>
      <c r="AM36" s="89">
        <v>100</v>
      </c>
      <c r="AN36" s="89">
        <v>100</v>
      </c>
      <c r="AO36" s="89">
        <v>100</v>
      </c>
      <c r="AP36" s="89">
        <v>100</v>
      </c>
      <c r="AQ36" s="89">
        <v>100</v>
      </c>
      <c r="AR36" s="89">
        <v>100</v>
      </c>
      <c r="AS36" s="89">
        <v>100</v>
      </c>
      <c r="AT36" s="89">
        <v>100</v>
      </c>
      <c r="AU36" s="89">
        <v>91</v>
      </c>
      <c r="AV36" s="89">
        <v>100</v>
      </c>
      <c r="AW36" s="89">
        <v>100</v>
      </c>
      <c r="AX36" s="89">
        <v>100</v>
      </c>
      <c r="AY36" s="89">
        <v>100</v>
      </c>
      <c r="AZ36" s="89">
        <v>100</v>
      </c>
      <c r="BA36" s="89">
        <v>100</v>
      </c>
      <c r="BB36" s="89">
        <v>100</v>
      </c>
      <c r="BC36" s="89">
        <v>100</v>
      </c>
      <c r="BD36" s="89">
        <v>100</v>
      </c>
      <c r="BE36" s="89">
        <v>100</v>
      </c>
      <c r="BF36" s="89">
        <v>100</v>
      </c>
      <c r="BG36" s="88">
        <v>100</v>
      </c>
      <c r="BH36" s="88"/>
      <c r="BI36" s="147"/>
    </row>
    <row r="37" spans="1:61" s="24" customFormat="1" ht="30" customHeight="1">
      <c r="A37" s="224"/>
      <c r="B37" s="238"/>
      <c r="C37" s="232" t="s">
        <v>107</v>
      </c>
      <c r="D37" s="253" t="s">
        <v>108</v>
      </c>
      <c r="E37" s="253" t="s">
        <v>80</v>
      </c>
      <c r="F37" s="268" t="s">
        <v>182</v>
      </c>
      <c r="G37" s="38" t="s">
        <v>15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  <c r="M37" s="130">
        <v>3</v>
      </c>
      <c r="N37" s="130">
        <v>0</v>
      </c>
      <c r="O37" s="130">
        <v>0</v>
      </c>
      <c r="P37" s="130">
        <v>0</v>
      </c>
      <c r="Q37" s="130">
        <v>3</v>
      </c>
      <c r="R37" s="130">
        <v>0</v>
      </c>
      <c r="S37" s="130">
        <v>0</v>
      </c>
      <c r="T37" s="130">
        <v>3</v>
      </c>
      <c r="U37" s="130">
        <v>0</v>
      </c>
      <c r="V37" s="130">
        <v>0</v>
      </c>
      <c r="W37" s="130">
        <v>0</v>
      </c>
      <c r="X37" s="130">
        <v>0</v>
      </c>
      <c r="Y37" s="130">
        <v>0</v>
      </c>
      <c r="Z37" s="130">
        <v>3</v>
      </c>
      <c r="AA37" s="130">
        <v>0</v>
      </c>
      <c r="AB37" s="130">
        <v>0</v>
      </c>
      <c r="AC37" s="130">
        <v>0</v>
      </c>
      <c r="AD37" s="130">
        <v>0</v>
      </c>
      <c r="AE37" s="130">
        <v>0</v>
      </c>
      <c r="AF37" s="130">
        <v>0</v>
      </c>
      <c r="AG37" s="130"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0">
        <v>0</v>
      </c>
      <c r="AN37" s="130">
        <v>0</v>
      </c>
      <c r="AO37" s="130">
        <v>0</v>
      </c>
      <c r="AP37" s="130">
        <v>0</v>
      </c>
      <c r="AQ37" s="130">
        <v>0</v>
      </c>
      <c r="AR37" s="130">
        <v>0</v>
      </c>
      <c r="AS37" s="130">
        <v>0</v>
      </c>
      <c r="AT37" s="130">
        <v>0</v>
      </c>
      <c r="AU37" s="130">
        <v>3</v>
      </c>
      <c r="AV37" s="130">
        <v>0</v>
      </c>
      <c r="AW37" s="130">
        <v>0</v>
      </c>
      <c r="AX37" s="130">
        <v>0</v>
      </c>
      <c r="AY37" s="130">
        <v>0</v>
      </c>
      <c r="AZ37" s="130">
        <v>0</v>
      </c>
      <c r="BA37" s="130">
        <v>0</v>
      </c>
      <c r="BB37" s="130">
        <v>0</v>
      </c>
      <c r="BC37" s="130">
        <v>0</v>
      </c>
      <c r="BD37" s="130">
        <v>0</v>
      </c>
      <c r="BE37" s="130">
        <v>0</v>
      </c>
      <c r="BF37" s="130">
        <v>0</v>
      </c>
      <c r="BG37" s="131">
        <v>0</v>
      </c>
      <c r="BH37" s="88"/>
      <c r="BI37" s="147"/>
    </row>
    <row r="38" spans="1:61" s="24" customFormat="1" ht="21.75" customHeight="1">
      <c r="A38" s="224"/>
      <c r="B38" s="239"/>
      <c r="C38" s="207"/>
      <c r="D38" s="166"/>
      <c r="E38" s="166"/>
      <c r="F38" s="269"/>
      <c r="G38" s="16" t="s">
        <v>109</v>
      </c>
      <c r="H38" s="88"/>
      <c r="I38" s="88"/>
      <c r="J38" s="88"/>
      <c r="K38" s="88"/>
      <c r="L38" s="88"/>
      <c r="M38" s="88">
        <v>1</v>
      </c>
      <c r="N38" s="88"/>
      <c r="O38" s="88"/>
      <c r="P38" s="88"/>
      <c r="Q38" s="88">
        <v>1</v>
      </c>
      <c r="R38" s="88"/>
      <c r="S38" s="88"/>
      <c r="T38" s="88">
        <v>1</v>
      </c>
      <c r="U38" s="88"/>
      <c r="V38" s="88"/>
      <c r="W38" s="88"/>
      <c r="X38" s="88"/>
      <c r="Y38" s="88"/>
      <c r="Z38" s="88">
        <v>1</v>
      </c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>
        <v>1</v>
      </c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>
        <v>5</v>
      </c>
      <c r="BI38" s="147">
        <v>5</v>
      </c>
    </row>
    <row r="39" spans="1:61" s="24" customFormat="1" ht="15">
      <c r="A39" s="224"/>
      <c r="B39" s="235" t="s">
        <v>246</v>
      </c>
      <c r="C39" s="263" t="s">
        <v>58</v>
      </c>
      <c r="D39" s="266" t="s">
        <v>59</v>
      </c>
      <c r="E39" s="267">
        <v>42005</v>
      </c>
      <c r="F39" s="270" t="s">
        <v>60</v>
      </c>
      <c r="G39" s="39" t="s">
        <v>15</v>
      </c>
      <c r="H39" s="131">
        <v>0</v>
      </c>
      <c r="I39" s="131">
        <v>0</v>
      </c>
      <c r="J39" s="131">
        <v>0.5</v>
      </c>
      <c r="K39" s="131">
        <v>0</v>
      </c>
      <c r="L39" s="131">
        <v>2.5</v>
      </c>
      <c r="M39" s="131">
        <v>1.5</v>
      </c>
      <c r="N39" s="131">
        <v>2</v>
      </c>
      <c r="O39" s="131">
        <v>0.5</v>
      </c>
      <c r="P39" s="131">
        <v>0</v>
      </c>
      <c r="Q39" s="131">
        <v>1</v>
      </c>
      <c r="R39" s="131">
        <v>1</v>
      </c>
      <c r="S39" s="131">
        <v>0</v>
      </c>
      <c r="T39" s="131">
        <v>0</v>
      </c>
      <c r="U39" s="131">
        <v>0</v>
      </c>
      <c r="V39" s="131">
        <v>0</v>
      </c>
      <c r="W39" s="131">
        <v>0.5</v>
      </c>
      <c r="X39" s="131">
        <v>0</v>
      </c>
      <c r="Y39" s="131">
        <v>0.5</v>
      </c>
      <c r="Z39" s="131">
        <v>0</v>
      </c>
      <c r="AA39" s="131">
        <v>0</v>
      </c>
      <c r="AB39" s="131">
        <v>0.5</v>
      </c>
      <c r="AC39" s="131">
        <v>0</v>
      </c>
      <c r="AD39" s="131">
        <v>0.5</v>
      </c>
      <c r="AE39" s="131">
        <v>0</v>
      </c>
      <c r="AF39" s="131">
        <v>0</v>
      </c>
      <c r="AG39" s="131">
        <v>0</v>
      </c>
      <c r="AH39" s="131">
        <v>0.5</v>
      </c>
      <c r="AI39" s="131">
        <v>0.5</v>
      </c>
      <c r="AJ39" s="131">
        <v>0</v>
      </c>
      <c r="AK39" s="131">
        <v>0.5</v>
      </c>
      <c r="AL39" s="131">
        <v>0</v>
      </c>
      <c r="AM39" s="131">
        <v>0.5</v>
      </c>
      <c r="AN39" s="131">
        <v>0</v>
      </c>
      <c r="AO39" s="131">
        <v>0.5</v>
      </c>
      <c r="AP39" s="131">
        <v>0</v>
      </c>
      <c r="AQ39" s="131">
        <v>0.5</v>
      </c>
      <c r="AR39" s="131">
        <v>1</v>
      </c>
      <c r="AS39" s="131">
        <v>0</v>
      </c>
      <c r="AT39" s="131">
        <v>1</v>
      </c>
      <c r="AU39" s="131">
        <v>0</v>
      </c>
      <c r="AV39" s="131">
        <v>0</v>
      </c>
      <c r="AW39" s="131">
        <v>0</v>
      </c>
      <c r="AX39" s="131">
        <v>0</v>
      </c>
      <c r="AY39" s="131">
        <v>0</v>
      </c>
      <c r="AZ39" s="131">
        <v>0</v>
      </c>
      <c r="BA39" s="131">
        <v>0</v>
      </c>
      <c r="BB39" s="131">
        <v>0.5</v>
      </c>
      <c r="BC39" s="131">
        <v>0</v>
      </c>
      <c r="BD39" s="131">
        <v>0</v>
      </c>
      <c r="BE39" s="131">
        <v>0</v>
      </c>
      <c r="BF39" s="131">
        <v>0</v>
      </c>
      <c r="BG39" s="131">
        <v>0</v>
      </c>
      <c r="BH39" s="88"/>
      <c r="BI39" s="147"/>
    </row>
    <row r="40" spans="1:61" s="24" customFormat="1" ht="15">
      <c r="A40" s="224"/>
      <c r="B40" s="236"/>
      <c r="C40" s="264"/>
      <c r="D40" s="201"/>
      <c r="E40" s="201"/>
      <c r="F40" s="271"/>
      <c r="G40" s="15" t="s">
        <v>61</v>
      </c>
      <c r="H40" s="88"/>
      <c r="I40" s="88"/>
      <c r="J40" s="88">
        <v>1</v>
      </c>
      <c r="K40" s="88"/>
      <c r="L40" s="88">
        <v>5</v>
      </c>
      <c r="M40" s="88">
        <v>3</v>
      </c>
      <c r="N40" s="88">
        <v>4</v>
      </c>
      <c r="O40" s="88"/>
      <c r="P40" s="88"/>
      <c r="Q40" s="88">
        <v>2</v>
      </c>
      <c r="R40" s="88">
        <v>2</v>
      </c>
      <c r="S40" s="88"/>
      <c r="T40" s="88"/>
      <c r="U40" s="88"/>
      <c r="V40" s="88"/>
      <c r="W40" s="88">
        <v>1</v>
      </c>
      <c r="X40" s="88"/>
      <c r="Y40" s="88">
        <v>1</v>
      </c>
      <c r="Z40" s="88"/>
      <c r="AA40" s="88"/>
      <c r="AB40" s="88">
        <v>1</v>
      </c>
      <c r="AC40" s="88"/>
      <c r="AD40" s="88">
        <v>1</v>
      </c>
      <c r="AE40" s="88"/>
      <c r="AF40" s="88"/>
      <c r="AG40" s="88"/>
      <c r="AH40" s="88"/>
      <c r="AI40" s="88">
        <v>1</v>
      </c>
      <c r="AJ40" s="88"/>
      <c r="AK40" s="88">
        <v>1</v>
      </c>
      <c r="AL40" s="88"/>
      <c r="AM40" s="88">
        <v>1</v>
      </c>
      <c r="AN40" s="88"/>
      <c r="AO40" s="88"/>
      <c r="AP40" s="88"/>
      <c r="AQ40" s="88">
        <v>1</v>
      </c>
      <c r="AR40" s="88">
        <v>2</v>
      </c>
      <c r="AS40" s="88"/>
      <c r="AT40" s="88">
        <v>2</v>
      </c>
      <c r="AU40" s="88"/>
      <c r="AV40" s="88"/>
      <c r="AW40" s="88"/>
      <c r="AX40" s="88"/>
      <c r="AY40" s="88"/>
      <c r="AZ40" s="88"/>
      <c r="BA40" s="88"/>
      <c r="BB40" s="88">
        <v>1</v>
      </c>
      <c r="BC40" s="88"/>
      <c r="BD40" s="88"/>
      <c r="BE40" s="88"/>
      <c r="BF40" s="88"/>
      <c r="BG40" s="88"/>
      <c r="BH40" s="88">
        <v>32</v>
      </c>
      <c r="BI40" s="147">
        <v>30</v>
      </c>
    </row>
    <row r="41" spans="1:61" s="24" customFormat="1" ht="28.5" customHeight="1">
      <c r="A41" s="224"/>
      <c r="B41" s="236"/>
      <c r="C41" s="264"/>
      <c r="D41" s="201"/>
      <c r="E41" s="201"/>
      <c r="F41" s="271"/>
      <c r="G41" s="15" t="s">
        <v>62</v>
      </c>
      <c r="H41" s="88"/>
      <c r="I41" s="88"/>
      <c r="J41" s="88"/>
      <c r="K41" s="88"/>
      <c r="L41" s="88"/>
      <c r="M41" s="88"/>
      <c r="N41" s="88"/>
      <c r="O41" s="88">
        <v>1</v>
      </c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>
        <v>1</v>
      </c>
      <c r="AI41" s="88"/>
      <c r="AJ41" s="88"/>
      <c r="AK41" s="88"/>
      <c r="AL41" s="88"/>
      <c r="AM41" s="88"/>
      <c r="AN41" s="88"/>
      <c r="AO41" s="88">
        <v>1</v>
      </c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>
        <v>2</v>
      </c>
      <c r="BI41" s="147">
        <v>3</v>
      </c>
    </row>
    <row r="42" spans="1:61" s="24" customFormat="1" ht="22.5">
      <c r="A42" s="224"/>
      <c r="B42" s="236"/>
      <c r="C42" s="143" t="s">
        <v>63</v>
      </c>
      <c r="D42" s="254" t="s">
        <v>64</v>
      </c>
      <c r="E42" s="265">
        <v>42005</v>
      </c>
      <c r="F42" s="171"/>
      <c r="G42" s="16"/>
      <c r="H42" s="105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147"/>
    </row>
    <row r="43" spans="1:61" s="24" customFormat="1" ht="15">
      <c r="A43" s="224"/>
      <c r="B43" s="236"/>
      <c r="C43" s="143" t="s">
        <v>65</v>
      </c>
      <c r="D43" s="255"/>
      <c r="E43" s="201"/>
      <c r="F43" s="166"/>
      <c r="G43" s="15" t="s">
        <v>16</v>
      </c>
      <c r="H43" s="106">
        <v>21.73913043478261</v>
      </c>
      <c r="I43" s="90">
        <v>11.188811188811188</v>
      </c>
      <c r="J43" s="90">
        <v>13.130252100840337</v>
      </c>
      <c r="K43" s="90">
        <v>25.971370143149286</v>
      </c>
      <c r="L43" s="90">
        <v>18.867924528301888</v>
      </c>
      <c r="M43" s="90">
        <v>31.993817619783616</v>
      </c>
      <c r="N43" s="90">
        <v>6.772009029345373</v>
      </c>
      <c r="O43" s="90">
        <v>13.510848126232741</v>
      </c>
      <c r="P43" s="90">
        <v>30.54054054054054</v>
      </c>
      <c r="Q43" s="90">
        <v>18.703241895261847</v>
      </c>
      <c r="R43" s="90">
        <v>18.067226890756302</v>
      </c>
      <c r="S43" s="90">
        <v>16.694214876033058</v>
      </c>
      <c r="T43" s="90">
        <v>34.19117647058824</v>
      </c>
      <c r="U43" s="90">
        <v>21.13564668769716</v>
      </c>
      <c r="V43" s="90">
        <v>17.712691771269178</v>
      </c>
      <c r="W43" s="90">
        <v>11.229135053110774</v>
      </c>
      <c r="X43" s="90">
        <v>11.623439000960614</v>
      </c>
      <c r="Y43" s="90">
        <v>14.559125085440874</v>
      </c>
      <c r="Z43" s="90">
        <v>16.060606060606062</v>
      </c>
      <c r="AA43" s="90">
        <v>17.105263157894736</v>
      </c>
      <c r="AB43" s="90">
        <v>6.140350877192982</v>
      </c>
      <c r="AC43" s="90">
        <v>4.488330341113106</v>
      </c>
      <c r="AD43" s="90">
        <v>22.300884955752213</v>
      </c>
      <c r="AE43" s="90">
        <v>19.35483870967742</v>
      </c>
      <c r="AF43" s="90">
        <v>7.151664611590629</v>
      </c>
      <c r="AG43" s="90">
        <v>19.75</v>
      </c>
      <c r="AH43" s="90">
        <v>12.219730941704036</v>
      </c>
      <c r="AI43" s="90">
        <v>10.987124463519313</v>
      </c>
      <c r="AJ43" s="90">
        <v>12.425328554360812</v>
      </c>
      <c r="AK43" s="90">
        <v>15.888689407540395</v>
      </c>
      <c r="AL43" s="90">
        <v>10.561797752808989</v>
      </c>
      <c r="AM43" s="90">
        <v>17.44340878828229</v>
      </c>
      <c r="AN43" s="90">
        <v>19.410569105691057</v>
      </c>
      <c r="AO43" s="90">
        <v>22.829581993569132</v>
      </c>
      <c r="AP43" s="90">
        <v>11.216429699842022</v>
      </c>
      <c r="AQ43" s="90">
        <v>11.970684039087947</v>
      </c>
      <c r="AR43" s="90">
        <v>24.571428571428573</v>
      </c>
      <c r="AS43" s="90">
        <v>15.230769230769232</v>
      </c>
      <c r="AT43" s="90">
        <v>11.11111111111111</v>
      </c>
      <c r="AU43" s="90">
        <v>14.418604651162791</v>
      </c>
      <c r="AV43" s="90">
        <v>15.853658536585366</v>
      </c>
      <c r="AW43" s="90">
        <v>29.31726907630522</v>
      </c>
      <c r="AX43" s="90">
        <v>16.741071428571427</v>
      </c>
      <c r="AY43" s="90">
        <v>11.363636363636363</v>
      </c>
      <c r="AZ43" s="90">
        <v>18.95306859205776</v>
      </c>
      <c r="BA43" s="90">
        <v>72.82051282051282</v>
      </c>
      <c r="BB43" s="90">
        <v>9.597156398104266</v>
      </c>
      <c r="BC43" s="90">
        <v>3.9780521262002746</v>
      </c>
      <c r="BD43" s="90">
        <v>16.261203585147246</v>
      </c>
      <c r="BE43" s="90">
        <v>11.11111111111111</v>
      </c>
      <c r="BF43" s="90">
        <v>14.882506527415144</v>
      </c>
      <c r="BG43" s="90">
        <v>0</v>
      </c>
      <c r="BH43" s="88">
        <v>16.7</v>
      </c>
      <c r="BI43" s="88">
        <v>16.7</v>
      </c>
    </row>
    <row r="44" spans="1:61" s="24" customFormat="1" ht="15">
      <c r="A44" s="224"/>
      <c r="B44" s="236"/>
      <c r="C44" s="144" t="s">
        <v>66</v>
      </c>
      <c r="D44" s="255"/>
      <c r="E44" s="201"/>
      <c r="F44" s="166"/>
      <c r="G44" s="15" t="s">
        <v>16</v>
      </c>
      <c r="H44" s="106">
        <v>51.94508009153318</v>
      </c>
      <c r="I44" s="90">
        <v>54.54545454545454</v>
      </c>
      <c r="J44" s="90">
        <v>65.75630252100841</v>
      </c>
      <c r="K44" s="90">
        <v>54.90797546012271</v>
      </c>
      <c r="L44" s="90">
        <v>58.662092624356774</v>
      </c>
      <c r="M44" s="90">
        <v>51.777434312210204</v>
      </c>
      <c r="N44" s="90">
        <v>38.93905191873589</v>
      </c>
      <c r="O44" s="90">
        <v>54.33925049309665</v>
      </c>
      <c r="P44" s="90">
        <v>46.21621621621622</v>
      </c>
      <c r="Q44" s="90">
        <v>56.60847880299252</v>
      </c>
      <c r="R44" s="90">
        <v>60.364145658263304</v>
      </c>
      <c r="S44" s="90">
        <v>63.80165289256199</v>
      </c>
      <c r="T44" s="90">
        <v>45.220588235294116</v>
      </c>
      <c r="U44" s="90">
        <v>58.51735015772871</v>
      </c>
      <c r="V44" s="90">
        <v>58.85634588563459</v>
      </c>
      <c r="W44" s="90">
        <v>72.83763277693474</v>
      </c>
      <c r="X44" s="90">
        <v>60.51873198847262</v>
      </c>
      <c r="Y44" s="90">
        <v>55.43403964456596</v>
      </c>
      <c r="Z44" s="90">
        <v>50.80808080808082</v>
      </c>
      <c r="AA44" s="90">
        <v>69.2982456140351</v>
      </c>
      <c r="AB44" s="90">
        <v>88.1578947368421</v>
      </c>
      <c r="AC44" s="90">
        <v>33.572710951526034</v>
      </c>
      <c r="AD44" s="90">
        <v>59.11504424778761</v>
      </c>
      <c r="AE44" s="90">
        <v>70.07168458781362</v>
      </c>
      <c r="AF44" s="90">
        <v>42.78668310727497</v>
      </c>
      <c r="AG44" s="90">
        <v>57.99999999999999</v>
      </c>
      <c r="AH44" s="90">
        <v>71.18834080717488</v>
      </c>
      <c r="AI44" s="90">
        <v>46.52360515021459</v>
      </c>
      <c r="AJ44" s="90">
        <v>75.38829151732378</v>
      </c>
      <c r="AK44" s="90">
        <v>64.09335727109516</v>
      </c>
      <c r="AL44" s="90">
        <v>65.1685393258427</v>
      </c>
      <c r="AM44" s="90">
        <v>70.43941411451398</v>
      </c>
      <c r="AN44" s="90">
        <v>55.386178861788615</v>
      </c>
      <c r="AO44" s="90">
        <v>48.55305466237942</v>
      </c>
      <c r="AP44" s="90">
        <v>70.93206951026856</v>
      </c>
      <c r="AQ44" s="90">
        <v>63.27361563517915</v>
      </c>
      <c r="AR44" s="90">
        <v>42.095238095238095</v>
      </c>
      <c r="AS44" s="90">
        <v>60.30769230769231</v>
      </c>
      <c r="AT44" s="90">
        <v>61.979166666666664</v>
      </c>
      <c r="AU44" s="90">
        <v>59.30232558139535</v>
      </c>
      <c r="AV44" s="90">
        <v>81.09756097560977</v>
      </c>
      <c r="AW44" s="90">
        <v>48.058902275769746</v>
      </c>
      <c r="AX44" s="90">
        <v>58.92857142857143</v>
      </c>
      <c r="AY44" s="90">
        <v>57.25108225108225</v>
      </c>
      <c r="AZ44" s="90">
        <v>63.537906137184116</v>
      </c>
      <c r="BA44" s="90">
        <v>23.076923076923077</v>
      </c>
      <c r="BB44" s="90">
        <v>63.38862559241706</v>
      </c>
      <c r="BC44" s="90">
        <v>54.73251028806584</v>
      </c>
      <c r="BD44" s="90">
        <v>51.60051216389244</v>
      </c>
      <c r="BE44" s="90">
        <v>72.43867243867244</v>
      </c>
      <c r="BF44" s="90">
        <v>35.77023498694517</v>
      </c>
      <c r="BG44" s="90">
        <v>0</v>
      </c>
      <c r="BH44" s="88">
        <v>58</v>
      </c>
      <c r="BI44" s="88">
        <v>56.8</v>
      </c>
    </row>
    <row r="45" spans="1:61" s="24" customFormat="1" ht="15">
      <c r="A45" s="224"/>
      <c r="B45" s="236"/>
      <c r="C45" s="144" t="s">
        <v>67</v>
      </c>
      <c r="D45" s="255"/>
      <c r="E45" s="201"/>
      <c r="F45" s="166"/>
      <c r="G45" s="15" t="s">
        <v>16</v>
      </c>
      <c r="H45" s="106">
        <v>25.85812356979405</v>
      </c>
      <c r="I45" s="90">
        <v>27.447552447552447</v>
      </c>
      <c r="J45" s="90">
        <v>19.852941176470587</v>
      </c>
      <c r="K45" s="90">
        <v>17.586912065439673</v>
      </c>
      <c r="L45" s="90">
        <v>21.269296740994854</v>
      </c>
      <c r="M45" s="90">
        <v>13.292117465224113</v>
      </c>
      <c r="N45" s="90">
        <v>51.580135440180584</v>
      </c>
      <c r="O45" s="90">
        <v>31.163708086785007</v>
      </c>
      <c r="P45" s="90">
        <v>22.162162162162165</v>
      </c>
      <c r="Q45" s="90">
        <v>22.443890274314214</v>
      </c>
      <c r="R45" s="90">
        <v>21.428571428571427</v>
      </c>
      <c r="S45" s="90">
        <v>20.165289256198346</v>
      </c>
      <c r="T45" s="90">
        <v>18.933823529411764</v>
      </c>
      <c r="U45" s="90">
        <v>17.350157728706623</v>
      </c>
      <c r="V45" s="90">
        <v>20.920502092050206</v>
      </c>
      <c r="W45" s="90">
        <v>15.022761760242792</v>
      </c>
      <c r="X45" s="90">
        <v>26.416906820365032</v>
      </c>
      <c r="Y45" s="90">
        <v>29.118250170881748</v>
      </c>
      <c r="Z45" s="90">
        <v>31.818181818181817</v>
      </c>
      <c r="AA45" s="90">
        <v>9.868421052631579</v>
      </c>
      <c r="AB45" s="90">
        <v>7.894736842105263</v>
      </c>
      <c r="AC45" s="90">
        <v>62.29802513464991</v>
      </c>
      <c r="AD45" s="90">
        <v>17.345132743362832</v>
      </c>
      <c r="AE45" s="90">
        <v>8.24372759856631</v>
      </c>
      <c r="AF45" s="90">
        <v>49.198520345252774</v>
      </c>
      <c r="AG45" s="90">
        <v>23.25</v>
      </c>
      <c r="AH45" s="90">
        <v>15.47085201793722</v>
      </c>
      <c r="AI45" s="90">
        <v>41.63090128755365</v>
      </c>
      <c r="AJ45" s="90">
        <v>10.39426523297491</v>
      </c>
      <c r="AK45" s="90">
        <v>19.03052064631957</v>
      </c>
      <c r="AL45" s="90">
        <v>21.34831460674157</v>
      </c>
      <c r="AM45" s="90">
        <v>9.720372836218376</v>
      </c>
      <c r="AN45" s="90">
        <v>23.678861788617887</v>
      </c>
      <c r="AO45" s="90">
        <v>22.508038585209004</v>
      </c>
      <c r="AP45" s="90">
        <v>15.165876777251185</v>
      </c>
      <c r="AQ45" s="90">
        <v>23.289902280130292</v>
      </c>
      <c r="AR45" s="90">
        <v>32</v>
      </c>
      <c r="AS45" s="90">
        <v>22.46153846153846</v>
      </c>
      <c r="AT45" s="90">
        <v>22.916666666666664</v>
      </c>
      <c r="AU45" s="90">
        <v>23.25581395348837</v>
      </c>
      <c r="AV45" s="90">
        <v>3.2520325203252036</v>
      </c>
      <c r="AW45" s="90">
        <v>21.01740294511379</v>
      </c>
      <c r="AX45" s="90">
        <v>23.883928571428573</v>
      </c>
      <c r="AY45" s="90">
        <v>30.303030303030305</v>
      </c>
      <c r="AZ45" s="90">
        <v>14.620938628158845</v>
      </c>
      <c r="BA45" s="90">
        <v>3.4615384615384617</v>
      </c>
      <c r="BB45" s="90">
        <v>25.829383886255926</v>
      </c>
      <c r="BC45" s="90">
        <v>39.50617283950617</v>
      </c>
      <c r="BD45" s="90">
        <v>31.498079385403326</v>
      </c>
      <c r="BE45" s="90">
        <v>14.862914862914863</v>
      </c>
      <c r="BF45" s="90">
        <v>47.25848563968668</v>
      </c>
      <c r="BG45" s="90">
        <v>0</v>
      </c>
      <c r="BH45" s="88">
        <v>23.6</v>
      </c>
      <c r="BI45" s="147">
        <v>23.9</v>
      </c>
    </row>
    <row r="46" spans="1:61" s="24" customFormat="1" ht="15">
      <c r="A46" s="224"/>
      <c r="B46" s="236"/>
      <c r="C46" s="144" t="s">
        <v>68</v>
      </c>
      <c r="D46" s="255"/>
      <c r="E46" s="201"/>
      <c r="F46" s="166"/>
      <c r="G46" s="15" t="s">
        <v>16</v>
      </c>
      <c r="H46" s="106">
        <v>0.5720823798627002</v>
      </c>
      <c r="I46" s="90">
        <v>6.118881118881119</v>
      </c>
      <c r="J46" s="90">
        <v>1.050420168067227</v>
      </c>
      <c r="K46" s="90">
        <v>0.5112474437627812</v>
      </c>
      <c r="L46" s="90">
        <v>0.6861063464837049</v>
      </c>
      <c r="M46" s="90">
        <v>0.9273570324574961</v>
      </c>
      <c r="N46" s="90">
        <v>2.144469525959368</v>
      </c>
      <c r="O46" s="90">
        <v>0.8875739644970414</v>
      </c>
      <c r="P46" s="90">
        <v>1.0810810810810811</v>
      </c>
      <c r="Q46" s="90">
        <v>0.7481296758104738</v>
      </c>
      <c r="R46" s="90">
        <v>0.2801120448179272</v>
      </c>
      <c r="S46" s="90">
        <v>0.49586776859504134</v>
      </c>
      <c r="T46" s="90">
        <v>1.2867647058823528</v>
      </c>
      <c r="U46" s="90">
        <v>0.6309148264984227</v>
      </c>
      <c r="V46" s="90">
        <v>1.6736401673640167</v>
      </c>
      <c r="W46" s="90">
        <v>0.9104704097116844</v>
      </c>
      <c r="X46" s="90">
        <v>0.6724303554274735</v>
      </c>
      <c r="Y46" s="90">
        <v>0.5468215994531784</v>
      </c>
      <c r="Z46" s="90">
        <v>1.3131313131313131</v>
      </c>
      <c r="AA46" s="90">
        <v>0.8771929824561403</v>
      </c>
      <c r="AB46" s="90">
        <v>3.508771929824561</v>
      </c>
      <c r="AC46" s="90">
        <v>0</v>
      </c>
      <c r="AD46" s="90">
        <v>1.415929203539823</v>
      </c>
      <c r="AE46" s="90">
        <v>1.6129032258064515</v>
      </c>
      <c r="AF46" s="90">
        <v>0.12330456226880394</v>
      </c>
      <c r="AG46" s="90">
        <v>0.5</v>
      </c>
      <c r="AH46" s="90">
        <v>0.336322869955157</v>
      </c>
      <c r="AI46" s="90">
        <v>0.6008583690987125</v>
      </c>
      <c r="AJ46" s="90">
        <v>1.1947431302270013</v>
      </c>
      <c r="AK46" s="90">
        <v>0.5385996409335727</v>
      </c>
      <c r="AL46" s="90">
        <v>1.348314606741573</v>
      </c>
      <c r="AM46" s="90">
        <v>1.9973368841544608</v>
      </c>
      <c r="AN46" s="90">
        <v>1.524390243902439</v>
      </c>
      <c r="AO46" s="90">
        <v>0.6430868167202572</v>
      </c>
      <c r="AP46" s="90">
        <v>0.631911532385466</v>
      </c>
      <c r="AQ46" s="90">
        <v>0.40716612377850164</v>
      </c>
      <c r="AR46" s="90">
        <v>0.19047619047619047</v>
      </c>
      <c r="AS46" s="90">
        <v>1.6923076923076923</v>
      </c>
      <c r="AT46" s="90">
        <v>0.8680555555555556</v>
      </c>
      <c r="AU46" s="90">
        <v>1.3953488372093024</v>
      </c>
      <c r="AV46" s="90">
        <v>1.0162601626016259</v>
      </c>
      <c r="AW46" s="90">
        <v>1.7402945113788488</v>
      </c>
      <c r="AX46" s="90">
        <v>0.6696428571428571</v>
      </c>
      <c r="AY46" s="90">
        <v>0</v>
      </c>
      <c r="AZ46" s="90">
        <v>1.6245487364620936</v>
      </c>
      <c r="BA46" s="90">
        <v>0</v>
      </c>
      <c r="BB46" s="90">
        <v>0.9478672985781991</v>
      </c>
      <c r="BC46" s="90">
        <v>1.2345679012345678</v>
      </c>
      <c r="BD46" s="90">
        <v>0.7682458386683738</v>
      </c>
      <c r="BE46" s="90">
        <v>1.0101010101010102</v>
      </c>
      <c r="BF46" s="90">
        <v>0</v>
      </c>
      <c r="BG46" s="90">
        <v>0</v>
      </c>
      <c r="BH46" s="88">
        <v>1</v>
      </c>
      <c r="BI46" s="88">
        <v>1</v>
      </c>
    </row>
    <row r="47" spans="1:61" s="24" customFormat="1" ht="15">
      <c r="A47" s="224"/>
      <c r="B47" s="236"/>
      <c r="C47" s="144" t="s">
        <v>69</v>
      </c>
      <c r="D47" s="256"/>
      <c r="E47" s="201"/>
      <c r="F47" s="166"/>
      <c r="G47" s="15" t="s">
        <v>16</v>
      </c>
      <c r="H47" s="106">
        <v>0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90">
        <v>0</v>
      </c>
      <c r="O47" s="90">
        <v>0</v>
      </c>
      <c r="P47" s="90">
        <v>0</v>
      </c>
      <c r="Q47" s="90">
        <v>0</v>
      </c>
      <c r="R47" s="90">
        <v>0.42016806722689076</v>
      </c>
      <c r="S47" s="90">
        <v>0</v>
      </c>
      <c r="T47" s="90">
        <v>0</v>
      </c>
      <c r="U47" s="90">
        <v>0</v>
      </c>
      <c r="V47" s="90">
        <v>0</v>
      </c>
      <c r="W47" s="90">
        <v>0</v>
      </c>
      <c r="X47" s="90">
        <v>0</v>
      </c>
      <c r="Y47" s="90">
        <v>0.0683526999316473</v>
      </c>
      <c r="Z47" s="90">
        <v>0</v>
      </c>
      <c r="AA47" s="90">
        <v>0</v>
      </c>
      <c r="AB47" s="90">
        <v>0</v>
      </c>
      <c r="AC47" s="90">
        <v>1.2567324955116697</v>
      </c>
      <c r="AD47" s="90">
        <v>0</v>
      </c>
      <c r="AE47" s="90">
        <v>0</v>
      </c>
      <c r="AF47" s="90">
        <v>0.6165228113440198</v>
      </c>
      <c r="AG47" s="90">
        <v>0</v>
      </c>
      <c r="AH47" s="90">
        <v>0.2242152466367713</v>
      </c>
      <c r="AI47" s="90">
        <v>0</v>
      </c>
      <c r="AJ47" s="90">
        <v>0</v>
      </c>
      <c r="AK47" s="90">
        <v>0</v>
      </c>
      <c r="AL47" s="90">
        <v>0</v>
      </c>
      <c r="AM47" s="90">
        <v>0</v>
      </c>
      <c r="AN47" s="90">
        <v>0</v>
      </c>
      <c r="AO47" s="90">
        <v>0</v>
      </c>
      <c r="AP47" s="90">
        <v>0</v>
      </c>
      <c r="AQ47" s="90">
        <v>0</v>
      </c>
      <c r="AR47" s="90">
        <v>0</v>
      </c>
      <c r="AS47" s="90">
        <v>0</v>
      </c>
      <c r="AT47" s="90">
        <v>0</v>
      </c>
      <c r="AU47" s="90">
        <v>0</v>
      </c>
      <c r="AV47" s="90">
        <v>0</v>
      </c>
      <c r="AW47" s="90">
        <v>0</v>
      </c>
      <c r="AX47" s="90">
        <v>0</v>
      </c>
      <c r="AY47" s="90">
        <v>1.406926406926407</v>
      </c>
      <c r="AZ47" s="90">
        <v>0</v>
      </c>
      <c r="BA47" s="90">
        <v>0</v>
      </c>
      <c r="BB47" s="90">
        <v>0</v>
      </c>
      <c r="BC47" s="90">
        <v>0</v>
      </c>
      <c r="BD47" s="90">
        <v>0</v>
      </c>
      <c r="BE47" s="90">
        <v>0</v>
      </c>
      <c r="BF47" s="90">
        <v>0.5221932114882507</v>
      </c>
      <c r="BG47" s="90">
        <v>0</v>
      </c>
      <c r="BH47" s="88">
        <v>0.05</v>
      </c>
      <c r="BI47" s="88">
        <v>0.09</v>
      </c>
    </row>
    <row r="48" spans="1:62" s="24" customFormat="1" ht="24" customHeight="1">
      <c r="A48" s="224"/>
      <c r="B48" s="236"/>
      <c r="C48" s="227" t="s">
        <v>176</v>
      </c>
      <c r="D48" s="253" t="s">
        <v>145</v>
      </c>
      <c r="E48" s="226">
        <v>42170</v>
      </c>
      <c r="F48" s="272" t="s">
        <v>96</v>
      </c>
      <c r="G48" s="37" t="s">
        <v>15</v>
      </c>
      <c r="H48" s="99">
        <v>2</v>
      </c>
      <c r="I48" s="99">
        <v>1</v>
      </c>
      <c r="J48" s="99">
        <v>2</v>
      </c>
      <c r="K48" s="99">
        <v>1</v>
      </c>
      <c r="L48" s="99">
        <v>2</v>
      </c>
      <c r="M48" s="99">
        <v>1</v>
      </c>
      <c r="N48" s="99">
        <v>1</v>
      </c>
      <c r="O48" s="99">
        <v>1</v>
      </c>
      <c r="P48" s="99">
        <v>2</v>
      </c>
      <c r="Q48" s="99">
        <v>2</v>
      </c>
      <c r="R48" s="99">
        <v>2</v>
      </c>
      <c r="S48" s="99">
        <v>2</v>
      </c>
      <c r="T48" s="99">
        <v>2</v>
      </c>
      <c r="U48" s="99">
        <v>2</v>
      </c>
      <c r="V48" s="99">
        <v>2</v>
      </c>
      <c r="W48" s="99">
        <v>2</v>
      </c>
      <c r="X48" s="99">
        <v>1</v>
      </c>
      <c r="Y48" s="99">
        <v>1</v>
      </c>
      <c r="Z48" s="99">
        <v>1</v>
      </c>
      <c r="AA48" s="99">
        <v>2</v>
      </c>
      <c r="AB48" s="99">
        <v>2</v>
      </c>
      <c r="AC48" s="99">
        <v>0</v>
      </c>
      <c r="AD48" s="99">
        <v>2</v>
      </c>
      <c r="AE48" s="99">
        <v>1</v>
      </c>
      <c r="AF48" s="99">
        <v>1</v>
      </c>
      <c r="AG48" s="99">
        <v>2</v>
      </c>
      <c r="AH48" s="99">
        <v>2</v>
      </c>
      <c r="AI48" s="99">
        <v>1</v>
      </c>
      <c r="AJ48" s="99">
        <v>1</v>
      </c>
      <c r="AK48" s="99">
        <v>1</v>
      </c>
      <c r="AL48" s="99">
        <v>2</v>
      </c>
      <c r="AM48" s="99">
        <v>1</v>
      </c>
      <c r="AN48" s="99">
        <v>2</v>
      </c>
      <c r="AO48" s="99">
        <v>1</v>
      </c>
      <c r="AP48" s="99">
        <v>2</v>
      </c>
      <c r="AQ48" s="99">
        <v>1</v>
      </c>
      <c r="AR48" s="99">
        <v>2</v>
      </c>
      <c r="AS48" s="99">
        <v>2</v>
      </c>
      <c r="AT48" s="99">
        <v>2</v>
      </c>
      <c r="AU48" s="99">
        <v>2</v>
      </c>
      <c r="AV48" s="99">
        <v>1</v>
      </c>
      <c r="AW48" s="99">
        <v>2</v>
      </c>
      <c r="AX48" s="99">
        <v>2</v>
      </c>
      <c r="AY48" s="99">
        <v>2</v>
      </c>
      <c r="AZ48" s="99">
        <v>2</v>
      </c>
      <c r="BA48" s="99">
        <v>1</v>
      </c>
      <c r="BB48" s="99">
        <v>2</v>
      </c>
      <c r="BC48" s="99">
        <v>2</v>
      </c>
      <c r="BD48" s="99">
        <v>1</v>
      </c>
      <c r="BE48" s="99">
        <v>2</v>
      </c>
      <c r="BF48" s="99">
        <v>2</v>
      </c>
      <c r="BG48" s="99">
        <v>0</v>
      </c>
      <c r="BH48" s="100"/>
      <c r="BI48" s="147"/>
      <c r="BJ48" s="145"/>
    </row>
    <row r="49" spans="1:62" s="24" customFormat="1" ht="29.25" customHeight="1">
      <c r="A49" s="224"/>
      <c r="B49" s="236"/>
      <c r="C49" s="228"/>
      <c r="D49" s="166"/>
      <c r="E49" s="166"/>
      <c r="F49" s="166"/>
      <c r="G49" s="9" t="s">
        <v>16</v>
      </c>
      <c r="H49" s="91">
        <v>11.441647597254006</v>
      </c>
      <c r="I49" s="91">
        <v>9.615384615384617</v>
      </c>
      <c r="J49" s="91">
        <v>10.714285714285714</v>
      </c>
      <c r="K49" s="91">
        <v>4.08997955010225</v>
      </c>
      <c r="L49" s="91">
        <v>12.006861063464838</v>
      </c>
      <c r="M49" s="91">
        <v>10.046367851622875</v>
      </c>
      <c r="N49" s="91">
        <v>9.029345372460497</v>
      </c>
      <c r="O49" s="91">
        <v>7.988165680473373</v>
      </c>
      <c r="P49" s="91">
        <v>16.216216216216218</v>
      </c>
      <c r="Q49" s="91">
        <v>12.468827930174564</v>
      </c>
      <c r="R49" s="91">
        <v>11.904761904761903</v>
      </c>
      <c r="S49" s="91">
        <v>14.87603305785124</v>
      </c>
      <c r="T49" s="91">
        <v>18.38235294117647</v>
      </c>
      <c r="U49" s="91">
        <v>14.98422712933754</v>
      </c>
      <c r="V49" s="91">
        <v>12.552301255230125</v>
      </c>
      <c r="W49" s="91">
        <v>16.69195751138088</v>
      </c>
      <c r="X49" s="91">
        <v>7.2</v>
      </c>
      <c r="Y49" s="91">
        <v>5.809979494190021</v>
      </c>
      <c r="Z49" s="91">
        <v>7.07070707070707</v>
      </c>
      <c r="AA49" s="91">
        <v>15.789473684210526</v>
      </c>
      <c r="AB49" s="91">
        <v>15.350877192982457</v>
      </c>
      <c r="AC49" s="91">
        <v>0</v>
      </c>
      <c r="AD49" s="91">
        <v>10.619469026548673</v>
      </c>
      <c r="AE49" s="91">
        <v>10.03584229390681</v>
      </c>
      <c r="AF49" s="91">
        <v>6.165228113440198</v>
      </c>
      <c r="AG49" s="91">
        <v>15</v>
      </c>
      <c r="AH49" s="91">
        <v>10.089686098654708</v>
      </c>
      <c r="AI49" s="91">
        <v>6.437768240343347</v>
      </c>
      <c r="AJ49" s="91">
        <v>8.960573476702509</v>
      </c>
      <c r="AK49" s="91">
        <v>8.07899461400359</v>
      </c>
      <c r="AL49" s="91">
        <v>15.730337078651685</v>
      </c>
      <c r="AM49" s="91">
        <v>7.989347536617843</v>
      </c>
      <c r="AN49" s="91">
        <v>10.16260162601626</v>
      </c>
      <c r="AO49" s="91">
        <v>9.646302250803858</v>
      </c>
      <c r="AP49" s="91">
        <v>13.428120063191153</v>
      </c>
      <c r="AQ49" s="91">
        <v>7.736156351791531</v>
      </c>
      <c r="AR49" s="91">
        <v>11.428571428571429</v>
      </c>
      <c r="AS49" s="91">
        <v>16.153846153846153</v>
      </c>
      <c r="AT49" s="91">
        <v>10.590277777777777</v>
      </c>
      <c r="AU49" s="91">
        <v>11.627906976744185</v>
      </c>
      <c r="AV49" s="91">
        <v>9.146341463414634</v>
      </c>
      <c r="AW49" s="91">
        <v>10.7095046854083</v>
      </c>
      <c r="AX49" s="91">
        <v>11.160714285714286</v>
      </c>
      <c r="AY49" s="91">
        <v>10.822510822510822</v>
      </c>
      <c r="AZ49" s="91">
        <v>19.855595667870034</v>
      </c>
      <c r="BA49" s="91">
        <v>9.871794871794872</v>
      </c>
      <c r="BB49" s="91">
        <v>10.071090047393366</v>
      </c>
      <c r="BC49" s="91">
        <v>10.562414266117969</v>
      </c>
      <c r="BD49" s="91">
        <v>7.426376440460948</v>
      </c>
      <c r="BE49" s="91">
        <v>10.822510822510822</v>
      </c>
      <c r="BF49" s="91">
        <v>15.143603133159269</v>
      </c>
      <c r="BG49" s="91">
        <v>0</v>
      </c>
      <c r="BH49" s="93">
        <v>14.1</v>
      </c>
      <c r="BI49" s="91">
        <v>10.1</v>
      </c>
      <c r="BJ49" s="146"/>
    </row>
    <row r="50" spans="1:62" s="24" customFormat="1" ht="25.5" customHeight="1">
      <c r="A50" s="224"/>
      <c r="B50" s="236"/>
      <c r="C50" s="227" t="s">
        <v>177</v>
      </c>
      <c r="D50" s="231" t="s">
        <v>146</v>
      </c>
      <c r="E50" s="273">
        <v>42170</v>
      </c>
      <c r="F50" s="277" t="s">
        <v>149</v>
      </c>
      <c r="G50" s="52" t="s">
        <v>15</v>
      </c>
      <c r="H50" s="95">
        <v>0</v>
      </c>
      <c r="I50" s="97">
        <v>0</v>
      </c>
      <c r="J50" s="97">
        <v>1</v>
      </c>
      <c r="K50" s="97">
        <v>1</v>
      </c>
      <c r="L50" s="97">
        <v>1</v>
      </c>
      <c r="M50" s="97">
        <v>1</v>
      </c>
      <c r="N50" s="97">
        <v>1</v>
      </c>
      <c r="O50" s="97">
        <v>0</v>
      </c>
      <c r="P50" s="97">
        <v>1</v>
      </c>
      <c r="Q50" s="97">
        <v>1</v>
      </c>
      <c r="R50" s="97">
        <v>0</v>
      </c>
      <c r="S50" s="97">
        <v>1</v>
      </c>
      <c r="T50" s="97">
        <v>1</v>
      </c>
      <c r="U50" s="97">
        <v>1</v>
      </c>
      <c r="V50" s="97">
        <v>1</v>
      </c>
      <c r="W50" s="97">
        <v>1</v>
      </c>
      <c r="X50" s="97">
        <v>0</v>
      </c>
      <c r="Y50" s="97">
        <v>0</v>
      </c>
      <c r="Z50" s="97">
        <v>0</v>
      </c>
      <c r="AA50" s="97">
        <v>1</v>
      </c>
      <c r="AB50" s="97">
        <v>0</v>
      </c>
      <c r="AC50" s="97">
        <v>0</v>
      </c>
      <c r="AD50" s="97">
        <v>1</v>
      </c>
      <c r="AE50" s="97">
        <v>0</v>
      </c>
      <c r="AF50" s="97">
        <v>0</v>
      </c>
      <c r="AG50" s="97">
        <v>1</v>
      </c>
      <c r="AH50" s="97">
        <v>0</v>
      </c>
      <c r="AI50" s="97">
        <v>0</v>
      </c>
      <c r="AJ50" s="97">
        <v>1</v>
      </c>
      <c r="AK50" s="97">
        <v>1</v>
      </c>
      <c r="AL50" s="97">
        <v>1</v>
      </c>
      <c r="AM50" s="97">
        <v>1</v>
      </c>
      <c r="AN50" s="97">
        <v>0</v>
      </c>
      <c r="AO50" s="97">
        <v>1</v>
      </c>
      <c r="AP50" s="97">
        <v>1</v>
      </c>
      <c r="AQ50" s="97">
        <v>1</v>
      </c>
      <c r="AR50" s="97">
        <v>0</v>
      </c>
      <c r="AS50" s="97">
        <v>1</v>
      </c>
      <c r="AT50" s="97">
        <v>1</v>
      </c>
      <c r="AU50" s="97">
        <v>0</v>
      </c>
      <c r="AV50" s="97">
        <v>1</v>
      </c>
      <c r="AW50" s="97">
        <v>1</v>
      </c>
      <c r="AX50" s="97">
        <v>1</v>
      </c>
      <c r="AY50" s="97">
        <v>0</v>
      </c>
      <c r="AZ50" s="97">
        <v>1</v>
      </c>
      <c r="BA50" s="97">
        <v>1</v>
      </c>
      <c r="BB50" s="97">
        <v>0</v>
      </c>
      <c r="BC50" s="97">
        <v>0</v>
      </c>
      <c r="BD50" s="97">
        <v>1</v>
      </c>
      <c r="BE50" s="97">
        <v>0</v>
      </c>
      <c r="BF50" s="97">
        <v>1</v>
      </c>
      <c r="BG50" s="97">
        <v>0</v>
      </c>
      <c r="BH50" s="93"/>
      <c r="BI50" s="147"/>
      <c r="BJ50" s="55"/>
    </row>
    <row r="51" spans="1:61" s="24" customFormat="1" ht="15">
      <c r="A51" s="224"/>
      <c r="B51" s="236"/>
      <c r="C51" s="228"/>
      <c r="D51" s="231"/>
      <c r="E51" s="231"/>
      <c r="F51" s="231"/>
      <c r="G51" s="56" t="s">
        <v>16</v>
      </c>
      <c r="H51" s="103">
        <v>0</v>
      </c>
      <c r="I51" s="107">
        <v>0</v>
      </c>
      <c r="J51" s="107">
        <v>1.2605042016806722</v>
      </c>
      <c r="K51" s="107">
        <v>3.5787321063394684</v>
      </c>
      <c r="L51" s="107">
        <v>1.8867924528301887</v>
      </c>
      <c r="M51" s="107">
        <v>1.545595054095827</v>
      </c>
      <c r="N51" s="107">
        <v>3.3860045146726865</v>
      </c>
      <c r="O51" s="107">
        <v>0</v>
      </c>
      <c r="P51" s="107">
        <v>4.054054054054054</v>
      </c>
      <c r="Q51" s="107">
        <v>4.987531172069826</v>
      </c>
      <c r="R51" s="103">
        <v>0</v>
      </c>
      <c r="S51" s="103">
        <v>4.958677685950414</v>
      </c>
      <c r="T51" s="103">
        <v>6.4338235294117645</v>
      </c>
      <c r="U51" s="103">
        <v>3.943217665615142</v>
      </c>
      <c r="V51" s="103">
        <v>2.789400278940028</v>
      </c>
      <c r="W51" s="103">
        <v>3.793626707132018</v>
      </c>
      <c r="X51" s="103">
        <v>0</v>
      </c>
      <c r="Y51" s="103">
        <v>0</v>
      </c>
      <c r="Z51" s="103">
        <v>0</v>
      </c>
      <c r="AA51" s="103">
        <v>4.385964912280701</v>
      </c>
      <c r="AB51" s="103">
        <v>0</v>
      </c>
      <c r="AC51" s="103">
        <v>0</v>
      </c>
      <c r="AD51" s="103">
        <v>3.5398230088495577</v>
      </c>
      <c r="AE51" s="103">
        <v>0</v>
      </c>
      <c r="AF51" s="103">
        <v>0</v>
      </c>
      <c r="AG51" s="103">
        <v>2.5</v>
      </c>
      <c r="AH51" s="103">
        <v>0</v>
      </c>
      <c r="AI51" s="103">
        <v>0</v>
      </c>
      <c r="AJ51" s="103">
        <v>2.3894862604540026</v>
      </c>
      <c r="AK51" s="103">
        <v>3.5906642728904847</v>
      </c>
      <c r="AL51" s="103">
        <v>5.617977528089887</v>
      </c>
      <c r="AM51" s="103">
        <v>3.3288948069241013</v>
      </c>
      <c r="AN51" s="103">
        <v>0</v>
      </c>
      <c r="AO51" s="103">
        <v>6.430868167202572</v>
      </c>
      <c r="AP51" s="103">
        <v>7.898894154818326</v>
      </c>
      <c r="AQ51" s="103">
        <v>0.8143322475570033</v>
      </c>
      <c r="AR51" s="103">
        <v>0</v>
      </c>
      <c r="AS51" s="103">
        <v>4.615384615384616</v>
      </c>
      <c r="AT51" s="103">
        <v>2.083333333333333</v>
      </c>
      <c r="AU51" s="103">
        <v>0</v>
      </c>
      <c r="AV51" s="103">
        <v>6.097560975609756</v>
      </c>
      <c r="AW51" s="103">
        <v>2.677376171352075</v>
      </c>
      <c r="AX51" s="103">
        <v>2.232142857142857</v>
      </c>
      <c r="AY51" s="103">
        <v>0</v>
      </c>
      <c r="AZ51" s="103">
        <v>5.415162454873646</v>
      </c>
      <c r="BA51" s="103">
        <v>1.9230769230769231</v>
      </c>
      <c r="BB51" s="103">
        <v>0</v>
      </c>
      <c r="BC51" s="103">
        <v>0</v>
      </c>
      <c r="BD51" s="103">
        <v>1.9206145966709345</v>
      </c>
      <c r="BE51" s="103">
        <v>0</v>
      </c>
      <c r="BF51" s="103">
        <v>7.83289817232376</v>
      </c>
      <c r="BG51" s="103">
        <v>0</v>
      </c>
      <c r="BH51" s="147">
        <v>1.9</v>
      </c>
      <c r="BI51" s="147">
        <v>1.9</v>
      </c>
    </row>
    <row r="52" spans="1:61" s="24" customFormat="1" ht="22.5" customHeight="1">
      <c r="A52" s="224"/>
      <c r="B52" s="236"/>
      <c r="C52" s="227" t="s">
        <v>144</v>
      </c>
      <c r="D52" s="229" t="s">
        <v>147</v>
      </c>
      <c r="E52" s="231"/>
      <c r="F52" s="231" t="s">
        <v>151</v>
      </c>
      <c r="G52" s="57" t="s">
        <v>15</v>
      </c>
      <c r="H52" s="104">
        <v>0</v>
      </c>
      <c r="I52" s="108">
        <v>0</v>
      </c>
      <c r="J52" s="108">
        <v>3</v>
      </c>
      <c r="K52" s="108">
        <v>3</v>
      </c>
      <c r="L52" s="108">
        <v>0</v>
      </c>
      <c r="M52" s="108">
        <v>0</v>
      </c>
      <c r="N52" s="108">
        <v>0</v>
      </c>
      <c r="O52" s="108">
        <v>3</v>
      </c>
      <c r="P52" s="108">
        <v>0</v>
      </c>
      <c r="Q52" s="108">
        <v>0</v>
      </c>
      <c r="R52" s="104">
        <v>3</v>
      </c>
      <c r="S52" s="104">
        <v>0</v>
      </c>
      <c r="T52" s="104">
        <v>0</v>
      </c>
      <c r="U52" s="104">
        <v>3</v>
      </c>
      <c r="V52" s="104">
        <v>3</v>
      </c>
      <c r="W52" s="104">
        <v>0</v>
      </c>
      <c r="X52" s="104">
        <v>3</v>
      </c>
      <c r="Y52" s="104">
        <v>0</v>
      </c>
      <c r="Z52" s="104">
        <v>3</v>
      </c>
      <c r="AA52" s="104">
        <v>0</v>
      </c>
      <c r="AB52" s="104">
        <v>3</v>
      </c>
      <c r="AC52" s="104">
        <v>3</v>
      </c>
      <c r="AD52" s="104">
        <v>3</v>
      </c>
      <c r="AE52" s="104">
        <v>3</v>
      </c>
      <c r="AF52" s="104">
        <v>3</v>
      </c>
      <c r="AG52" s="104">
        <v>0</v>
      </c>
      <c r="AH52" s="104">
        <v>3</v>
      </c>
      <c r="AI52" s="104">
        <v>0</v>
      </c>
      <c r="AJ52" s="104">
        <v>3</v>
      </c>
      <c r="AK52" s="104">
        <v>3</v>
      </c>
      <c r="AL52" s="104">
        <v>3</v>
      </c>
      <c r="AM52" s="104">
        <v>0</v>
      </c>
      <c r="AN52" s="104">
        <v>3</v>
      </c>
      <c r="AO52" s="104">
        <v>3</v>
      </c>
      <c r="AP52" s="104">
        <v>3</v>
      </c>
      <c r="AQ52" s="104">
        <v>3</v>
      </c>
      <c r="AR52" s="104">
        <v>3</v>
      </c>
      <c r="AS52" s="104">
        <v>3</v>
      </c>
      <c r="AT52" s="104">
        <v>0</v>
      </c>
      <c r="AU52" s="104">
        <v>3</v>
      </c>
      <c r="AV52" s="104">
        <v>3</v>
      </c>
      <c r="AW52" s="104">
        <v>3</v>
      </c>
      <c r="AX52" s="104">
        <v>0</v>
      </c>
      <c r="AY52" s="104">
        <v>3</v>
      </c>
      <c r="AZ52" s="104">
        <v>3</v>
      </c>
      <c r="BA52" s="104">
        <v>3</v>
      </c>
      <c r="BB52" s="104">
        <v>0</v>
      </c>
      <c r="BC52" s="104">
        <v>3</v>
      </c>
      <c r="BD52" s="104">
        <v>3</v>
      </c>
      <c r="BE52" s="104">
        <v>0</v>
      </c>
      <c r="BF52" s="104">
        <v>3</v>
      </c>
      <c r="BG52" s="104">
        <v>0</v>
      </c>
      <c r="BH52" s="147"/>
      <c r="BI52" s="147"/>
    </row>
    <row r="53" spans="1:61" s="24" customFormat="1" ht="20.25" customHeight="1">
      <c r="A53" s="224"/>
      <c r="B53" s="236"/>
      <c r="C53" s="228"/>
      <c r="D53" s="230"/>
      <c r="E53" s="231"/>
      <c r="F53" s="231"/>
      <c r="G53" s="56" t="s">
        <v>16</v>
      </c>
      <c r="H53" s="109">
        <v>0.75</v>
      </c>
      <c r="I53" s="109">
        <v>0.73</v>
      </c>
      <c r="J53" s="109">
        <v>0.89</v>
      </c>
      <c r="K53" s="109">
        <v>0.97</v>
      </c>
      <c r="L53" s="109">
        <v>0.82</v>
      </c>
      <c r="M53" s="109">
        <v>0.83</v>
      </c>
      <c r="N53" s="109">
        <v>0.76</v>
      </c>
      <c r="O53" s="109">
        <v>0.87</v>
      </c>
      <c r="P53" s="109">
        <v>0.79</v>
      </c>
      <c r="Q53" s="109">
        <v>0.65</v>
      </c>
      <c r="R53" s="101">
        <v>0.9</v>
      </c>
      <c r="S53" s="101">
        <v>0.77</v>
      </c>
      <c r="T53" s="101">
        <v>0.68</v>
      </c>
      <c r="U53" s="101">
        <v>0.84</v>
      </c>
      <c r="V53" s="101">
        <v>0.88</v>
      </c>
      <c r="W53" s="101">
        <v>0.78</v>
      </c>
      <c r="X53" s="101">
        <v>0.98</v>
      </c>
      <c r="Y53" s="101">
        <v>0.63</v>
      </c>
      <c r="Z53" s="101">
        <v>0.88</v>
      </c>
      <c r="AA53" s="101">
        <v>0.66</v>
      </c>
      <c r="AB53" s="101">
        <v>0.85</v>
      </c>
      <c r="AC53" s="101">
        <v>0.9</v>
      </c>
      <c r="AD53" s="101">
        <v>0.88</v>
      </c>
      <c r="AE53" s="101">
        <v>0.91</v>
      </c>
      <c r="AF53" s="101">
        <v>0.88</v>
      </c>
      <c r="AG53" s="101">
        <v>0.75</v>
      </c>
      <c r="AH53" s="101">
        <v>0.95</v>
      </c>
      <c r="AI53" s="101">
        <v>0.8</v>
      </c>
      <c r="AJ53" s="101">
        <v>1</v>
      </c>
      <c r="AK53" s="101">
        <v>0.86</v>
      </c>
      <c r="AL53" s="101">
        <v>0.995</v>
      </c>
      <c r="AM53" s="101">
        <v>0.79</v>
      </c>
      <c r="AN53" s="101">
        <v>0.88</v>
      </c>
      <c r="AO53" s="101">
        <v>0.95</v>
      </c>
      <c r="AP53" s="101">
        <v>0.93</v>
      </c>
      <c r="AQ53" s="101">
        <v>0.984</v>
      </c>
      <c r="AR53" s="101">
        <v>0.84</v>
      </c>
      <c r="AS53" s="101">
        <v>0.9</v>
      </c>
      <c r="AT53" s="101">
        <v>0.81</v>
      </c>
      <c r="AU53" s="101">
        <v>0.84</v>
      </c>
      <c r="AV53" s="101">
        <v>0.95</v>
      </c>
      <c r="AW53" s="101">
        <v>0.86</v>
      </c>
      <c r="AX53" s="101">
        <v>0.67</v>
      </c>
      <c r="AY53" s="101">
        <v>0.91</v>
      </c>
      <c r="AZ53" s="101">
        <v>0.88</v>
      </c>
      <c r="BA53" s="101">
        <v>0.97</v>
      </c>
      <c r="BB53" s="101">
        <v>0.74</v>
      </c>
      <c r="BC53" s="101">
        <v>0.86</v>
      </c>
      <c r="BD53" s="101">
        <v>0.96</v>
      </c>
      <c r="BE53" s="101">
        <v>0.63</v>
      </c>
      <c r="BF53" s="101">
        <v>0.97</v>
      </c>
      <c r="BG53" s="127">
        <v>0</v>
      </c>
      <c r="BH53" s="147">
        <v>87</v>
      </c>
      <c r="BI53" s="147">
        <v>83.8</v>
      </c>
    </row>
    <row r="54" spans="1:61" s="24" customFormat="1" ht="22.5" customHeight="1">
      <c r="A54" s="224"/>
      <c r="B54" s="236"/>
      <c r="C54" s="227" t="s">
        <v>148</v>
      </c>
      <c r="D54" s="231" t="s">
        <v>150</v>
      </c>
      <c r="E54" s="274">
        <v>42248</v>
      </c>
      <c r="F54" s="275" t="s">
        <v>257</v>
      </c>
      <c r="G54" s="57" t="s">
        <v>15</v>
      </c>
      <c r="H54" s="128">
        <v>1</v>
      </c>
      <c r="I54" s="129">
        <v>0</v>
      </c>
      <c r="J54" s="129">
        <v>1</v>
      </c>
      <c r="K54" s="129">
        <v>0.5</v>
      </c>
      <c r="L54" s="129">
        <v>0</v>
      </c>
      <c r="M54" s="129">
        <v>1</v>
      </c>
      <c r="N54" s="129">
        <v>0</v>
      </c>
      <c r="O54" s="129">
        <v>0</v>
      </c>
      <c r="P54" s="129">
        <v>0</v>
      </c>
      <c r="Q54" s="129">
        <v>1</v>
      </c>
      <c r="R54" s="128">
        <v>1</v>
      </c>
      <c r="S54" s="128">
        <v>1</v>
      </c>
      <c r="T54" s="128">
        <v>0</v>
      </c>
      <c r="U54" s="128">
        <v>0</v>
      </c>
      <c r="V54" s="128">
        <v>0.5</v>
      </c>
      <c r="W54" s="128">
        <v>0</v>
      </c>
      <c r="X54" s="128">
        <v>1</v>
      </c>
      <c r="Y54" s="128">
        <v>1</v>
      </c>
      <c r="Z54" s="128">
        <v>0</v>
      </c>
      <c r="AA54" s="128">
        <v>1</v>
      </c>
      <c r="AB54" s="128">
        <v>0</v>
      </c>
      <c r="AC54" s="128">
        <v>1</v>
      </c>
      <c r="AD54" s="128">
        <v>0</v>
      </c>
      <c r="AE54" s="128">
        <v>0</v>
      </c>
      <c r="AF54" s="128">
        <v>0</v>
      </c>
      <c r="AG54" s="128">
        <v>0</v>
      </c>
      <c r="AH54" s="128">
        <v>0</v>
      </c>
      <c r="AI54" s="128">
        <v>0.5</v>
      </c>
      <c r="AJ54" s="128">
        <v>1</v>
      </c>
      <c r="AK54" s="128">
        <v>0</v>
      </c>
      <c r="AL54" s="128">
        <v>0</v>
      </c>
      <c r="AM54" s="128">
        <v>1</v>
      </c>
      <c r="AN54" s="128">
        <v>0</v>
      </c>
      <c r="AO54" s="128">
        <v>0</v>
      </c>
      <c r="AP54" s="128">
        <v>0</v>
      </c>
      <c r="AQ54" s="128">
        <v>0</v>
      </c>
      <c r="AR54" s="128">
        <v>1</v>
      </c>
      <c r="AS54" s="128">
        <v>1</v>
      </c>
      <c r="AT54" s="128">
        <v>0</v>
      </c>
      <c r="AU54" s="128">
        <v>0</v>
      </c>
      <c r="AV54" s="128">
        <v>0</v>
      </c>
      <c r="AW54" s="128">
        <v>1</v>
      </c>
      <c r="AX54" s="128">
        <v>0</v>
      </c>
      <c r="AY54" s="128">
        <v>1</v>
      </c>
      <c r="AZ54" s="128">
        <v>0</v>
      </c>
      <c r="BA54" s="128">
        <v>0</v>
      </c>
      <c r="BB54" s="128">
        <v>1</v>
      </c>
      <c r="BC54" s="128">
        <v>0</v>
      </c>
      <c r="BD54" s="128">
        <v>1</v>
      </c>
      <c r="BE54" s="128">
        <v>1</v>
      </c>
      <c r="BF54" s="128">
        <v>0</v>
      </c>
      <c r="BG54" s="128">
        <v>0</v>
      </c>
      <c r="BH54" s="147"/>
      <c r="BI54" s="147"/>
    </row>
    <row r="55" spans="1:61" s="24" customFormat="1" ht="29.25" customHeight="1">
      <c r="A55" s="225"/>
      <c r="B55" s="237"/>
      <c r="C55" s="228"/>
      <c r="D55" s="231"/>
      <c r="E55" s="231"/>
      <c r="F55" s="276"/>
      <c r="G55" s="56" t="s">
        <v>16</v>
      </c>
      <c r="H55" s="103">
        <v>13.615560640732266</v>
      </c>
      <c r="I55" s="107">
        <v>0</v>
      </c>
      <c r="J55" s="107">
        <v>10.714285714285714</v>
      </c>
      <c r="K55" s="107">
        <v>7.975460122699387</v>
      </c>
      <c r="L55" s="107">
        <v>0</v>
      </c>
      <c r="M55" s="107">
        <v>12.364760432766616</v>
      </c>
      <c r="N55" s="107">
        <v>0</v>
      </c>
      <c r="O55" s="107">
        <v>0</v>
      </c>
      <c r="P55" s="107">
        <v>0</v>
      </c>
      <c r="Q55" s="107">
        <v>26.433915211970078</v>
      </c>
      <c r="R55" s="103">
        <v>11.204481792717088</v>
      </c>
      <c r="S55" s="103">
        <v>23.636363636363637</v>
      </c>
      <c r="T55" s="103">
        <v>0</v>
      </c>
      <c r="U55" s="103">
        <v>0</v>
      </c>
      <c r="V55" s="103">
        <v>7.810320781032078</v>
      </c>
      <c r="W55" s="103">
        <v>0</v>
      </c>
      <c r="X55" s="103">
        <v>10.182516810758885</v>
      </c>
      <c r="Y55" s="103">
        <v>33.15105946684894</v>
      </c>
      <c r="Z55" s="103">
        <v>0</v>
      </c>
      <c r="AA55" s="103">
        <v>41.66666666666667</v>
      </c>
      <c r="AB55" s="103">
        <v>0</v>
      </c>
      <c r="AC55" s="103">
        <v>41.4721723518851</v>
      </c>
      <c r="AD55" s="103">
        <v>0</v>
      </c>
      <c r="AE55" s="103">
        <v>0</v>
      </c>
      <c r="AF55" s="103">
        <v>0</v>
      </c>
      <c r="AG55" s="103">
        <v>0</v>
      </c>
      <c r="AH55" s="103">
        <v>0</v>
      </c>
      <c r="AI55" s="103">
        <v>4.63519313304721</v>
      </c>
      <c r="AJ55" s="103">
        <v>29.27120669056153</v>
      </c>
      <c r="AK55" s="103">
        <v>0</v>
      </c>
      <c r="AL55" s="103">
        <v>0</v>
      </c>
      <c r="AM55" s="103">
        <v>38.48202396804261</v>
      </c>
      <c r="AN55" s="103">
        <v>0</v>
      </c>
      <c r="AO55" s="103">
        <v>0</v>
      </c>
      <c r="AP55" s="103">
        <v>0</v>
      </c>
      <c r="AQ55" s="103">
        <v>0</v>
      </c>
      <c r="AR55" s="103">
        <v>22.476190476190478</v>
      </c>
      <c r="AS55" s="103">
        <v>21.53846153846154</v>
      </c>
      <c r="AT55" s="103">
        <v>0</v>
      </c>
      <c r="AU55" s="103">
        <v>0</v>
      </c>
      <c r="AV55" s="103">
        <v>0</v>
      </c>
      <c r="AW55" s="103">
        <v>21.285140562248998</v>
      </c>
      <c r="AX55" s="103">
        <v>0</v>
      </c>
      <c r="AY55" s="103">
        <v>20.12987012987013</v>
      </c>
      <c r="AZ55" s="103">
        <v>0</v>
      </c>
      <c r="BA55" s="103">
        <v>0</v>
      </c>
      <c r="BB55" s="103">
        <v>24.76303317535545</v>
      </c>
      <c r="BC55" s="103">
        <v>0</v>
      </c>
      <c r="BD55" s="103">
        <v>18.30985915492958</v>
      </c>
      <c r="BE55" s="103">
        <v>38.961038961038966</v>
      </c>
      <c r="BF55" s="103">
        <v>0</v>
      </c>
      <c r="BG55" s="103">
        <v>0</v>
      </c>
      <c r="BH55" s="147">
        <v>10.5</v>
      </c>
      <c r="BI55" s="147">
        <v>9.8</v>
      </c>
    </row>
    <row r="57" spans="8:59" ht="15"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</row>
    <row r="58" spans="8:59" ht="15"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</row>
    <row r="60" spans="8:59" ht="15"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</row>
    <row r="61" spans="8:59" ht="15"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</row>
    <row r="63" spans="8:59" ht="15"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</row>
    <row r="64" spans="8:59" ht="15"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</row>
    <row r="66" ht="15">
      <c r="H66" s="58"/>
    </row>
    <row r="70" spans="8:59" ht="15"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</row>
    <row r="71" spans="8:59" ht="15"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</row>
    <row r="73" spans="8:59" ht="15"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</row>
    <row r="74" spans="8:59" ht="15"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</row>
    <row r="75" spans="8:59" ht="15"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</row>
    <row r="76" spans="8:59" ht="15"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</row>
    <row r="80" spans="8:59" ht="15"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</row>
    <row r="81" spans="8:59" ht="15"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</row>
    <row r="94" ht="15">
      <c r="AV94"/>
    </row>
    <row r="95" spans="8:59" ht="15"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</row>
    <row r="96" spans="8:59" ht="15"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</row>
  </sheetData>
  <sheetProtection/>
  <mergeCells count="100">
    <mergeCell ref="F52:F53"/>
    <mergeCell ref="D54:D55"/>
    <mergeCell ref="E54:E55"/>
    <mergeCell ref="F54:F55"/>
    <mergeCell ref="C50:C51"/>
    <mergeCell ref="F50:F51"/>
    <mergeCell ref="F48:F49"/>
    <mergeCell ref="D48:D49"/>
    <mergeCell ref="E48:E49"/>
    <mergeCell ref="D50:D51"/>
    <mergeCell ref="E50:E51"/>
    <mergeCell ref="F42:F47"/>
    <mergeCell ref="C33:C34"/>
    <mergeCell ref="D33:D34"/>
    <mergeCell ref="E33:E34"/>
    <mergeCell ref="F33:F34"/>
    <mergeCell ref="E42:E47"/>
    <mergeCell ref="D39:D41"/>
    <mergeCell ref="E39:E41"/>
    <mergeCell ref="F37:F38"/>
    <mergeCell ref="D35:D36"/>
    <mergeCell ref="E35:E36"/>
    <mergeCell ref="F39:F41"/>
    <mergeCell ref="F31:F32"/>
    <mergeCell ref="D37:D38"/>
    <mergeCell ref="E37:E38"/>
    <mergeCell ref="F35:F36"/>
    <mergeCell ref="C39:C41"/>
    <mergeCell ref="F29:F30"/>
    <mergeCell ref="D19:D20"/>
    <mergeCell ref="D21:D22"/>
    <mergeCell ref="F15:F16"/>
    <mergeCell ref="C17:C18"/>
    <mergeCell ref="D17:D18"/>
    <mergeCell ref="E17:E18"/>
    <mergeCell ref="F17:F18"/>
    <mergeCell ref="C15:C16"/>
    <mergeCell ref="D15:D16"/>
    <mergeCell ref="E15:E16"/>
    <mergeCell ref="F19:F22"/>
    <mergeCell ref="F25:F26"/>
    <mergeCell ref="F27:F28"/>
    <mergeCell ref="E25:E26"/>
    <mergeCell ref="E27:E28"/>
    <mergeCell ref="F23:F24"/>
    <mergeCell ref="F2:G3"/>
    <mergeCell ref="BH2:BI2"/>
    <mergeCell ref="B4:B14"/>
    <mergeCell ref="C4:C5"/>
    <mergeCell ref="D4:D5"/>
    <mergeCell ref="E4:E5"/>
    <mergeCell ref="D8:D10"/>
    <mergeCell ref="E8:E10"/>
    <mergeCell ref="F8:F10"/>
    <mergeCell ref="F4:F5"/>
    <mergeCell ref="C6:C7"/>
    <mergeCell ref="D6:D7"/>
    <mergeCell ref="F6:F7"/>
    <mergeCell ref="F11:F12"/>
    <mergeCell ref="C13:C14"/>
    <mergeCell ref="A1:E1"/>
    <mergeCell ref="B2:B3"/>
    <mergeCell ref="C2:C3"/>
    <mergeCell ref="D2:D3"/>
    <mergeCell ref="E2:E3"/>
    <mergeCell ref="D13:D14"/>
    <mergeCell ref="E13:E14"/>
    <mergeCell ref="F13:F14"/>
    <mergeCell ref="C11:C12"/>
    <mergeCell ref="D11:D12"/>
    <mergeCell ref="E11:E12"/>
    <mergeCell ref="D25:D26"/>
    <mergeCell ref="D27:D28"/>
    <mergeCell ref="C19:C22"/>
    <mergeCell ref="E19:E22"/>
    <mergeCell ref="C48:C49"/>
    <mergeCell ref="E31:E32"/>
    <mergeCell ref="D31:D32"/>
    <mergeCell ref="C23:C24"/>
    <mergeCell ref="D23:D24"/>
    <mergeCell ref="E23:E24"/>
    <mergeCell ref="D29:D30"/>
    <mergeCell ref="E29:E30"/>
    <mergeCell ref="D42:D47"/>
    <mergeCell ref="A29:A55"/>
    <mergeCell ref="E6:E7"/>
    <mergeCell ref="C52:C53"/>
    <mergeCell ref="C54:C55"/>
    <mergeCell ref="D52:D53"/>
    <mergeCell ref="E52:E53"/>
    <mergeCell ref="C37:C38"/>
    <mergeCell ref="C35:C36"/>
    <mergeCell ref="C29:C30"/>
    <mergeCell ref="C31:C32"/>
    <mergeCell ref="B39:B55"/>
    <mergeCell ref="B29:B38"/>
    <mergeCell ref="A4:A28"/>
    <mergeCell ref="C25:C26"/>
    <mergeCell ref="C27:C28"/>
    <mergeCell ref="B15:B2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70"/>
  <sheetViews>
    <sheetView zoomScalePageLayoutView="0" workbookViewId="0" topLeftCell="AV1">
      <selection activeCell="BL6" sqref="BL6"/>
    </sheetView>
  </sheetViews>
  <sheetFormatPr defaultColWidth="9.140625" defaultRowHeight="15"/>
  <cols>
    <col min="2" max="2" width="11.57421875" style="71" customWidth="1"/>
    <col min="3" max="3" width="10.140625" style="0" customWidth="1"/>
    <col min="4" max="4" width="28.421875" style="0" customWidth="1"/>
    <col min="5" max="5" width="29.00390625" style="0" customWidth="1"/>
    <col min="7" max="7" width="21.28125" style="0" customWidth="1"/>
    <col min="9" max="11" width="9.28125" style="0" bestFit="1" customWidth="1"/>
    <col min="12" max="13" width="10.00390625" style="0" bestFit="1" customWidth="1"/>
    <col min="14" max="14" width="9.28125" style="0" bestFit="1" customWidth="1"/>
    <col min="15" max="15" width="10.00390625" style="0" bestFit="1" customWidth="1"/>
    <col min="16" max="17" width="9.28125" style="0" bestFit="1" customWidth="1"/>
    <col min="18" max="18" width="10.00390625" style="0" bestFit="1" customWidth="1"/>
    <col min="19" max="19" width="9.28125" style="0" bestFit="1" customWidth="1"/>
    <col min="20" max="20" width="10.00390625" style="0" bestFit="1" customWidth="1"/>
    <col min="21" max="21" width="9.28125" style="0" bestFit="1" customWidth="1"/>
    <col min="22" max="22" width="10.00390625" style="0" bestFit="1" customWidth="1"/>
    <col min="23" max="23" width="9.28125" style="0" bestFit="1" customWidth="1"/>
    <col min="24" max="27" width="10.00390625" style="0" bestFit="1" customWidth="1"/>
    <col min="28" max="30" width="9.28125" style="0" bestFit="1" customWidth="1"/>
    <col min="31" max="31" width="10.00390625" style="0" bestFit="1" customWidth="1"/>
    <col min="32" max="32" width="9.28125" style="0" bestFit="1" customWidth="1"/>
    <col min="33" max="36" width="10.00390625" style="0" bestFit="1" customWidth="1"/>
    <col min="37" max="37" width="9.28125" style="0" bestFit="1" customWidth="1"/>
    <col min="38" max="39" width="10.00390625" style="0" bestFit="1" customWidth="1"/>
    <col min="40" max="45" width="9.28125" style="0" bestFit="1" customWidth="1"/>
    <col min="46" max="46" width="10.00390625" style="0" bestFit="1" customWidth="1"/>
    <col min="47" max="49" width="9.28125" style="0" bestFit="1" customWidth="1"/>
    <col min="50" max="51" width="10.00390625" style="0" bestFit="1" customWidth="1"/>
    <col min="52" max="54" width="9.28125" style="0" bestFit="1" customWidth="1"/>
    <col min="55" max="56" width="10.00390625" style="0" bestFit="1" customWidth="1"/>
    <col min="57" max="57" width="9.28125" style="0" bestFit="1" customWidth="1"/>
    <col min="58" max="58" width="10.8515625" style="0" bestFit="1" customWidth="1"/>
    <col min="59" max="59" width="10.00390625" style="0" bestFit="1" customWidth="1"/>
    <col min="60" max="60" width="9.28125" style="0" bestFit="1" customWidth="1"/>
    <col min="62" max="62" width="10.57421875" style="0" bestFit="1" customWidth="1"/>
  </cols>
  <sheetData>
    <row r="1" spans="1:62" ht="30.75" customHeight="1">
      <c r="A1" s="25" t="s">
        <v>110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28.5" customHeight="1">
      <c r="A2" s="313" t="s">
        <v>0</v>
      </c>
      <c r="B2" s="314" t="s">
        <v>178</v>
      </c>
      <c r="C2" s="177" t="s">
        <v>1</v>
      </c>
      <c r="D2" s="177" t="s">
        <v>2</v>
      </c>
      <c r="E2" s="313" t="s">
        <v>3</v>
      </c>
      <c r="F2" s="313" t="s">
        <v>4</v>
      </c>
      <c r="G2" s="307" t="s">
        <v>111</v>
      </c>
      <c r="H2" s="308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311" t="s">
        <v>6</v>
      </c>
      <c r="BJ2" s="311"/>
    </row>
    <row r="3" spans="1:62" ht="60">
      <c r="A3" s="313"/>
      <c r="B3" s="315"/>
      <c r="C3" s="177"/>
      <c r="D3" s="177"/>
      <c r="E3" s="313"/>
      <c r="F3" s="313"/>
      <c r="G3" s="309"/>
      <c r="H3" s="310"/>
      <c r="I3" s="6">
        <v>1</v>
      </c>
      <c r="J3" s="6">
        <v>2</v>
      </c>
      <c r="K3" s="6">
        <v>3</v>
      </c>
      <c r="L3" s="6">
        <v>4</v>
      </c>
      <c r="M3" s="6">
        <v>5</v>
      </c>
      <c r="N3" s="6">
        <v>6</v>
      </c>
      <c r="O3" s="6">
        <v>7</v>
      </c>
      <c r="P3" s="6">
        <v>8</v>
      </c>
      <c r="Q3" s="6">
        <v>9</v>
      </c>
      <c r="R3" s="6">
        <v>11</v>
      </c>
      <c r="S3" s="6">
        <v>14</v>
      </c>
      <c r="T3" s="6">
        <v>15</v>
      </c>
      <c r="U3" s="6">
        <v>17</v>
      </c>
      <c r="V3" s="6">
        <v>18</v>
      </c>
      <c r="W3" s="6">
        <v>19</v>
      </c>
      <c r="X3" s="6">
        <v>20</v>
      </c>
      <c r="Y3" s="6">
        <v>21</v>
      </c>
      <c r="Z3" s="6">
        <v>22</v>
      </c>
      <c r="AA3" s="6">
        <v>23</v>
      </c>
      <c r="AB3" s="6">
        <v>24</v>
      </c>
      <c r="AC3" s="6">
        <v>25</v>
      </c>
      <c r="AD3" s="6">
        <v>26</v>
      </c>
      <c r="AE3" s="6">
        <v>28</v>
      </c>
      <c r="AF3" s="6">
        <v>29</v>
      </c>
      <c r="AG3" s="6">
        <v>30</v>
      </c>
      <c r="AH3" s="6">
        <v>31</v>
      </c>
      <c r="AI3" s="6">
        <v>32</v>
      </c>
      <c r="AJ3" s="6">
        <v>33</v>
      </c>
      <c r="AK3" s="6">
        <v>35</v>
      </c>
      <c r="AL3" s="6">
        <v>36</v>
      </c>
      <c r="AM3" s="6">
        <v>37</v>
      </c>
      <c r="AN3" s="6">
        <v>39</v>
      </c>
      <c r="AO3" s="6">
        <v>41</v>
      </c>
      <c r="AP3" s="6">
        <v>42</v>
      </c>
      <c r="AQ3" s="6">
        <v>43</v>
      </c>
      <c r="AR3" s="6">
        <v>44</v>
      </c>
      <c r="AS3" s="6">
        <v>49</v>
      </c>
      <c r="AT3" s="6">
        <v>50</v>
      </c>
      <c r="AU3" s="6">
        <v>53</v>
      </c>
      <c r="AV3" s="6">
        <v>54</v>
      </c>
      <c r="AW3" s="6">
        <v>55</v>
      </c>
      <c r="AX3" s="6">
        <v>56</v>
      </c>
      <c r="AY3" s="6">
        <v>58</v>
      </c>
      <c r="AZ3" s="6">
        <v>61</v>
      </c>
      <c r="BA3" s="6">
        <v>62</v>
      </c>
      <c r="BB3" s="6">
        <v>63</v>
      </c>
      <c r="BC3" s="6">
        <v>64</v>
      </c>
      <c r="BD3" s="6">
        <v>65</v>
      </c>
      <c r="BE3" s="6">
        <v>66</v>
      </c>
      <c r="BF3" s="6">
        <v>67</v>
      </c>
      <c r="BG3" s="6">
        <v>68</v>
      </c>
      <c r="BH3" s="6" t="s">
        <v>7</v>
      </c>
      <c r="BI3" s="164" t="s">
        <v>8</v>
      </c>
      <c r="BJ3" s="163" t="s">
        <v>9</v>
      </c>
    </row>
    <row r="4" spans="1:62" ht="53.25" customHeight="1">
      <c r="A4" s="241" t="s">
        <v>193</v>
      </c>
      <c r="B4" s="301" t="s">
        <v>112</v>
      </c>
      <c r="C4" s="241" t="s">
        <v>113</v>
      </c>
      <c r="D4" s="282" t="s">
        <v>114</v>
      </c>
      <c r="E4" s="260" t="s">
        <v>115</v>
      </c>
      <c r="F4" s="253" t="s">
        <v>80</v>
      </c>
      <c r="G4" s="141" t="s">
        <v>203</v>
      </c>
      <c r="H4" s="14" t="s">
        <v>116</v>
      </c>
      <c r="I4" s="14">
        <v>0</v>
      </c>
      <c r="J4" s="14">
        <v>0</v>
      </c>
      <c r="K4" s="14">
        <v>1.5</v>
      </c>
      <c r="L4" s="14">
        <v>0.5</v>
      </c>
      <c r="M4" s="14">
        <v>1.5</v>
      </c>
      <c r="N4" s="14">
        <v>0</v>
      </c>
      <c r="O4" s="14">
        <v>1</v>
      </c>
      <c r="P4" s="14">
        <v>0.5</v>
      </c>
      <c r="Q4" s="14">
        <v>0</v>
      </c>
      <c r="R4" s="14">
        <v>0</v>
      </c>
      <c r="S4" s="14">
        <v>0</v>
      </c>
      <c r="T4" s="14">
        <v>0</v>
      </c>
      <c r="U4" s="14">
        <v>0.5</v>
      </c>
      <c r="V4" s="14">
        <v>1.5</v>
      </c>
      <c r="W4" s="14">
        <v>0.5</v>
      </c>
      <c r="X4" s="14">
        <v>1</v>
      </c>
      <c r="Y4" s="14">
        <v>0</v>
      </c>
      <c r="Z4" s="14">
        <v>1</v>
      </c>
      <c r="AA4" s="14">
        <v>1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  <c r="AH4" s="14">
        <v>0</v>
      </c>
      <c r="AI4" s="14">
        <v>0.5</v>
      </c>
      <c r="AJ4" s="14">
        <v>0.5</v>
      </c>
      <c r="AK4" s="14">
        <v>0.5</v>
      </c>
      <c r="AL4" s="14">
        <v>0.5</v>
      </c>
      <c r="AM4" s="14">
        <v>1</v>
      </c>
      <c r="AN4" s="14">
        <v>0</v>
      </c>
      <c r="AO4" s="14">
        <v>0.5</v>
      </c>
      <c r="AP4" s="14">
        <v>1</v>
      </c>
      <c r="AQ4" s="14">
        <v>1</v>
      </c>
      <c r="AR4" s="14">
        <v>0.5</v>
      </c>
      <c r="AS4" s="14">
        <v>0</v>
      </c>
      <c r="AT4" s="14">
        <v>1</v>
      </c>
      <c r="AU4" s="14">
        <v>1</v>
      </c>
      <c r="AV4" s="14">
        <v>0</v>
      </c>
      <c r="AW4" s="14">
        <v>0.5</v>
      </c>
      <c r="AX4" s="14">
        <v>1</v>
      </c>
      <c r="AY4" s="14">
        <v>0.5</v>
      </c>
      <c r="AZ4" s="14">
        <v>0.5</v>
      </c>
      <c r="BA4" s="14">
        <v>0.5</v>
      </c>
      <c r="BB4" s="14">
        <v>0</v>
      </c>
      <c r="BC4" s="14">
        <v>0</v>
      </c>
      <c r="BD4" s="14">
        <v>0.5</v>
      </c>
      <c r="BE4" s="14">
        <v>1</v>
      </c>
      <c r="BF4" s="14">
        <v>0</v>
      </c>
      <c r="BG4" s="14">
        <v>0</v>
      </c>
      <c r="BH4" s="14">
        <v>0</v>
      </c>
      <c r="BI4" s="27"/>
      <c r="BJ4" s="68"/>
    </row>
    <row r="5" spans="1:62" ht="22.5">
      <c r="A5" s="296"/>
      <c r="B5" s="302"/>
      <c r="C5" s="296"/>
      <c r="D5" s="289"/>
      <c r="E5" s="291"/>
      <c r="F5" s="253"/>
      <c r="G5" s="141" t="s">
        <v>204</v>
      </c>
      <c r="H5" s="14" t="s">
        <v>116</v>
      </c>
      <c r="I5" s="14">
        <v>1.5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1</v>
      </c>
      <c r="Q5" s="14">
        <v>0</v>
      </c>
      <c r="R5" s="14">
        <v>0</v>
      </c>
      <c r="S5" s="14">
        <v>0</v>
      </c>
      <c r="T5" s="14">
        <v>1.5</v>
      </c>
      <c r="U5" s="14">
        <v>0</v>
      </c>
      <c r="V5" s="14">
        <v>1.5</v>
      </c>
      <c r="W5" s="14">
        <v>0</v>
      </c>
      <c r="X5" s="14">
        <v>1.5</v>
      </c>
      <c r="Y5" s="14">
        <v>1.5</v>
      </c>
      <c r="Z5" s="14">
        <v>1.5</v>
      </c>
      <c r="AA5" s="14">
        <v>1.5</v>
      </c>
      <c r="AB5" s="14">
        <v>0</v>
      </c>
      <c r="AC5" s="14">
        <v>0</v>
      </c>
      <c r="AD5" s="14">
        <v>1.5</v>
      </c>
      <c r="AE5" s="14">
        <v>0</v>
      </c>
      <c r="AF5" s="14">
        <v>0</v>
      </c>
      <c r="AG5" s="14">
        <v>1</v>
      </c>
      <c r="AH5" s="14">
        <v>0</v>
      </c>
      <c r="AI5" s="14">
        <v>0</v>
      </c>
      <c r="AJ5" s="14">
        <v>1.5</v>
      </c>
      <c r="AK5" s="14">
        <v>1.5</v>
      </c>
      <c r="AL5" s="14">
        <v>1</v>
      </c>
      <c r="AM5" s="14">
        <v>0</v>
      </c>
      <c r="AN5" s="14">
        <v>0</v>
      </c>
      <c r="AO5" s="14">
        <v>0</v>
      </c>
      <c r="AP5" s="14">
        <v>0</v>
      </c>
      <c r="AQ5" s="14">
        <v>1.5</v>
      </c>
      <c r="AR5" s="14">
        <v>1.5</v>
      </c>
      <c r="AS5" s="14">
        <v>0</v>
      </c>
      <c r="AT5" s="14">
        <v>0</v>
      </c>
      <c r="AU5" s="14">
        <v>0</v>
      </c>
      <c r="AV5" s="14">
        <v>0</v>
      </c>
      <c r="AW5" s="14">
        <v>1.5</v>
      </c>
      <c r="AX5" s="14">
        <v>0</v>
      </c>
      <c r="AY5" s="14">
        <v>0</v>
      </c>
      <c r="AZ5" s="14">
        <v>0</v>
      </c>
      <c r="BA5" s="14">
        <v>0</v>
      </c>
      <c r="BB5" s="14">
        <v>0</v>
      </c>
      <c r="BC5" s="14">
        <v>1.5</v>
      </c>
      <c r="BD5" s="14">
        <v>1.5</v>
      </c>
      <c r="BE5" s="14">
        <v>1.5</v>
      </c>
      <c r="BF5" s="14">
        <v>1.5</v>
      </c>
      <c r="BG5" s="14">
        <v>0</v>
      </c>
      <c r="BH5" s="14">
        <v>0</v>
      </c>
      <c r="BI5" s="27"/>
      <c r="BJ5" s="68"/>
    </row>
    <row r="6" spans="1:62" ht="22.5">
      <c r="A6" s="296"/>
      <c r="B6" s="302"/>
      <c r="C6" s="296"/>
      <c r="D6" s="289"/>
      <c r="E6" s="291"/>
      <c r="F6" s="253"/>
      <c r="G6" s="141" t="s">
        <v>205</v>
      </c>
      <c r="H6" s="14" t="s">
        <v>116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2</v>
      </c>
      <c r="W6" s="14">
        <v>0</v>
      </c>
      <c r="X6" s="14">
        <v>0</v>
      </c>
      <c r="Y6" s="14">
        <v>2</v>
      </c>
      <c r="Z6" s="14">
        <v>2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14">
        <v>0</v>
      </c>
      <c r="AS6" s="14">
        <v>0</v>
      </c>
      <c r="AT6" s="14">
        <v>0</v>
      </c>
      <c r="AU6" s="14">
        <v>0</v>
      </c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14">
        <v>2</v>
      </c>
      <c r="BG6" s="14">
        <v>0</v>
      </c>
      <c r="BH6" s="14">
        <v>0</v>
      </c>
      <c r="BI6" s="27"/>
      <c r="BJ6" s="68"/>
    </row>
    <row r="7" spans="1:62" ht="15">
      <c r="A7" s="296"/>
      <c r="B7" s="302"/>
      <c r="C7" s="296"/>
      <c r="D7" s="139" t="s">
        <v>42</v>
      </c>
      <c r="E7" s="291"/>
      <c r="F7" s="312"/>
      <c r="G7" s="281"/>
      <c r="H7" s="8" t="s">
        <v>16</v>
      </c>
      <c r="I7" s="21">
        <v>0</v>
      </c>
      <c r="J7" s="21">
        <v>0</v>
      </c>
      <c r="K7" s="21">
        <v>10.869565217391305</v>
      </c>
      <c r="L7" s="21">
        <v>4.081632653061225</v>
      </c>
      <c r="M7" s="21">
        <v>12.5</v>
      </c>
      <c r="N7" s="21">
        <v>0</v>
      </c>
      <c r="O7" s="21">
        <v>6.666666666666667</v>
      </c>
      <c r="P7" s="21">
        <v>3.9215686274509802</v>
      </c>
      <c r="Q7" s="21">
        <v>0</v>
      </c>
      <c r="R7" s="21">
        <v>0</v>
      </c>
      <c r="S7" s="21">
        <v>0</v>
      </c>
      <c r="T7" s="21">
        <v>0</v>
      </c>
      <c r="U7" s="21">
        <v>3.125</v>
      </c>
      <c r="V7" s="21">
        <v>31.03448275862069</v>
      </c>
      <c r="W7" s="21">
        <v>2.631578947368421</v>
      </c>
      <c r="X7" s="21">
        <v>6.666666666666667</v>
      </c>
      <c r="Y7" s="21">
        <v>0</v>
      </c>
      <c r="Z7" s="21">
        <v>5.063291139240507</v>
      </c>
      <c r="AA7" s="21">
        <v>10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3.508771929824561</v>
      </c>
      <c r="AJ7" s="21">
        <v>4.761904761904762</v>
      </c>
      <c r="AK7" s="21">
        <v>2.631578947368421</v>
      </c>
      <c r="AL7" s="21">
        <v>1.7241379310344827</v>
      </c>
      <c r="AM7" s="21">
        <v>8.695652173913043</v>
      </c>
      <c r="AN7" s="21">
        <v>0</v>
      </c>
      <c r="AO7" s="21">
        <v>3.389830508474576</v>
      </c>
      <c r="AP7" s="21">
        <v>7.142857142857142</v>
      </c>
      <c r="AQ7" s="21">
        <v>6.451612903225806</v>
      </c>
      <c r="AR7" s="21">
        <v>4.761904761904762</v>
      </c>
      <c r="AS7" s="21">
        <v>0</v>
      </c>
      <c r="AT7" s="21">
        <v>9.375</v>
      </c>
      <c r="AU7" s="21">
        <v>6.896551724137931</v>
      </c>
      <c r="AV7" s="21">
        <v>0</v>
      </c>
      <c r="AW7" s="21">
        <v>4.3478260869565215</v>
      </c>
      <c r="AX7" s="21">
        <v>5.405405405405405</v>
      </c>
      <c r="AY7" s="21">
        <v>4.761904761904762</v>
      </c>
      <c r="AZ7" s="21">
        <v>2.380952380952381</v>
      </c>
      <c r="BA7" s="21">
        <v>3.7037037037037033</v>
      </c>
      <c r="BB7" s="21">
        <v>0</v>
      </c>
      <c r="BC7" s="21">
        <v>0</v>
      </c>
      <c r="BD7" s="21">
        <v>2.941176470588235</v>
      </c>
      <c r="BE7" s="21">
        <v>8.333333333333332</v>
      </c>
      <c r="BF7" s="21">
        <v>0</v>
      </c>
      <c r="BG7" s="21">
        <v>0</v>
      </c>
      <c r="BH7" s="21">
        <v>0</v>
      </c>
      <c r="BI7" s="42" t="s">
        <v>169</v>
      </c>
      <c r="BJ7" s="68">
        <v>3.7</v>
      </c>
    </row>
    <row r="8" spans="1:62" ht="30" customHeight="1">
      <c r="A8" s="296"/>
      <c r="B8" s="302"/>
      <c r="C8" s="296"/>
      <c r="D8" s="86" t="s">
        <v>117</v>
      </c>
      <c r="E8" s="291"/>
      <c r="F8" s="312"/>
      <c r="G8" s="199"/>
      <c r="H8" s="8" t="s">
        <v>16</v>
      </c>
      <c r="I8" s="21">
        <v>6.666666666666667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1.9607843137254901</v>
      </c>
      <c r="Q8" s="21">
        <v>0</v>
      </c>
      <c r="R8" s="21">
        <v>0</v>
      </c>
      <c r="S8" s="21">
        <v>0</v>
      </c>
      <c r="T8" s="21">
        <v>3.571428571428571</v>
      </c>
      <c r="U8" s="21">
        <v>0</v>
      </c>
      <c r="V8" s="21">
        <v>6.896551724137931</v>
      </c>
      <c r="W8" s="21">
        <v>0</v>
      </c>
      <c r="X8" s="21">
        <v>6.666666666666667</v>
      </c>
      <c r="Y8" s="21">
        <v>2.3</v>
      </c>
      <c r="Z8" s="21">
        <v>2.5316455696202533</v>
      </c>
      <c r="AA8" s="21">
        <v>14.000000000000002</v>
      </c>
      <c r="AB8" s="21">
        <v>0</v>
      </c>
      <c r="AC8" s="21">
        <v>0</v>
      </c>
      <c r="AD8" s="21">
        <v>3.125</v>
      </c>
      <c r="AE8" s="21">
        <v>0</v>
      </c>
      <c r="AF8" s="21">
        <v>0</v>
      </c>
      <c r="AG8" s="21">
        <v>2.0408163265306123</v>
      </c>
      <c r="AH8" s="21">
        <v>0</v>
      </c>
      <c r="AI8" s="21">
        <v>0</v>
      </c>
      <c r="AJ8" s="21">
        <v>4.761904761904762</v>
      </c>
      <c r="AK8" s="21">
        <v>2.631578947368421</v>
      </c>
      <c r="AL8" s="21">
        <v>1.7241379310344827</v>
      </c>
      <c r="AM8" s="21">
        <v>0</v>
      </c>
      <c r="AN8" s="21">
        <v>0</v>
      </c>
      <c r="AO8" s="21">
        <v>0</v>
      </c>
      <c r="AP8" s="21">
        <v>0</v>
      </c>
      <c r="AQ8" s="21">
        <v>3.225806451612903</v>
      </c>
      <c r="AR8" s="21">
        <v>9.523809523809524</v>
      </c>
      <c r="AS8" s="21">
        <v>0</v>
      </c>
      <c r="AT8" s="21">
        <v>0</v>
      </c>
      <c r="AU8" s="21">
        <v>0</v>
      </c>
      <c r="AV8" s="21">
        <v>0</v>
      </c>
      <c r="AW8" s="21">
        <v>4.3478260869565215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2.5</v>
      </c>
      <c r="BD8" s="21">
        <v>5.88235294117647</v>
      </c>
      <c r="BE8" s="21">
        <v>2.7777777777777777</v>
      </c>
      <c r="BF8" s="21">
        <v>6.0606060606060606</v>
      </c>
      <c r="BG8" s="21">
        <v>0</v>
      </c>
      <c r="BH8" s="21">
        <v>0</v>
      </c>
      <c r="BI8" s="42" t="s">
        <v>170</v>
      </c>
      <c r="BJ8" s="68">
        <v>2.1</v>
      </c>
    </row>
    <row r="9" spans="1:62" ht="15">
      <c r="A9" s="296"/>
      <c r="B9" s="302"/>
      <c r="C9" s="296"/>
      <c r="D9" s="86" t="s">
        <v>118</v>
      </c>
      <c r="E9" s="292"/>
      <c r="F9" s="312"/>
      <c r="G9" s="181"/>
      <c r="H9" s="8" t="s">
        <v>16</v>
      </c>
      <c r="I9" s="21">
        <v>0</v>
      </c>
      <c r="J9" s="21">
        <v>0</v>
      </c>
      <c r="K9" s="21">
        <v>0</v>
      </c>
      <c r="L9" s="21">
        <v>2.0408163265306123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3.4482758620689653</v>
      </c>
      <c r="W9" s="21">
        <v>0</v>
      </c>
      <c r="X9" s="21">
        <v>0</v>
      </c>
      <c r="Y9" s="21">
        <v>4.2</v>
      </c>
      <c r="Z9" s="21">
        <v>3.79746835443038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2.380952380952381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6.0606060606060606</v>
      </c>
      <c r="BG9" s="21">
        <v>0</v>
      </c>
      <c r="BH9" s="21">
        <v>0</v>
      </c>
      <c r="BI9" s="42" t="s">
        <v>166</v>
      </c>
      <c r="BJ9" s="68">
        <v>0.4</v>
      </c>
    </row>
    <row r="10" spans="1:62" ht="51.75" customHeight="1">
      <c r="A10" s="296"/>
      <c r="B10" s="302"/>
      <c r="C10" s="296"/>
      <c r="D10" s="282" t="s">
        <v>119</v>
      </c>
      <c r="E10" s="260" t="s">
        <v>115</v>
      </c>
      <c r="F10" s="226">
        <v>41791</v>
      </c>
      <c r="G10" s="141" t="s">
        <v>203</v>
      </c>
      <c r="H10" s="14" t="s">
        <v>116</v>
      </c>
      <c r="I10" s="14">
        <v>0</v>
      </c>
      <c r="J10" s="14">
        <v>0</v>
      </c>
      <c r="K10" s="14">
        <v>0.5</v>
      </c>
      <c r="L10" s="14">
        <v>0</v>
      </c>
      <c r="M10" s="14">
        <v>0</v>
      </c>
      <c r="N10" s="14">
        <v>0</v>
      </c>
      <c r="O10" s="14">
        <v>0.5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0.5</v>
      </c>
      <c r="V10" s="14">
        <v>1.5</v>
      </c>
      <c r="W10" s="14">
        <v>0.5</v>
      </c>
      <c r="X10" s="14">
        <v>0</v>
      </c>
      <c r="Y10" s="14">
        <v>0.5</v>
      </c>
      <c r="Z10" s="14">
        <v>0</v>
      </c>
      <c r="AA10" s="14">
        <v>1</v>
      </c>
      <c r="AB10" s="14">
        <v>0</v>
      </c>
      <c r="AC10" s="14">
        <v>0</v>
      </c>
      <c r="AD10" s="14">
        <v>0.5</v>
      </c>
      <c r="AE10" s="14">
        <v>0</v>
      </c>
      <c r="AF10" s="14">
        <v>0</v>
      </c>
      <c r="AG10" s="14">
        <v>0</v>
      </c>
      <c r="AH10" s="14">
        <v>0</v>
      </c>
      <c r="AI10" s="14">
        <v>0.5</v>
      </c>
      <c r="AJ10" s="14">
        <v>0</v>
      </c>
      <c r="AK10" s="14">
        <v>0</v>
      </c>
      <c r="AL10" s="14">
        <v>0.5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0.5</v>
      </c>
      <c r="AX10" s="14">
        <v>0</v>
      </c>
      <c r="AY10" s="14">
        <v>0</v>
      </c>
      <c r="AZ10" s="14">
        <v>0</v>
      </c>
      <c r="BA10" s="14">
        <v>0.5</v>
      </c>
      <c r="BB10" s="14">
        <v>0</v>
      </c>
      <c r="BC10" s="14">
        <v>0</v>
      </c>
      <c r="BD10" s="14">
        <v>0.5</v>
      </c>
      <c r="BE10" s="14">
        <v>0</v>
      </c>
      <c r="BF10" s="14">
        <v>0</v>
      </c>
      <c r="BG10" s="14">
        <v>0</v>
      </c>
      <c r="BH10" s="14">
        <v>0</v>
      </c>
      <c r="BI10" s="27"/>
      <c r="BJ10" s="68"/>
    </row>
    <row r="11" spans="1:62" ht="22.5">
      <c r="A11" s="296"/>
      <c r="B11" s="302"/>
      <c r="C11" s="296"/>
      <c r="D11" s="289"/>
      <c r="E11" s="291"/>
      <c r="F11" s="253"/>
      <c r="G11" s="141" t="s">
        <v>204</v>
      </c>
      <c r="H11" s="14" t="s">
        <v>116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1.5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1.5</v>
      </c>
      <c r="Z11" s="14">
        <v>1.5</v>
      </c>
      <c r="AA11" s="14">
        <v>0</v>
      </c>
      <c r="AB11" s="14">
        <v>0</v>
      </c>
      <c r="AC11" s="14">
        <v>0</v>
      </c>
      <c r="AD11" s="14">
        <v>1.5</v>
      </c>
      <c r="AE11" s="14">
        <v>0</v>
      </c>
      <c r="AF11" s="14">
        <v>1.5</v>
      </c>
      <c r="AG11" s="14">
        <v>1.5</v>
      </c>
      <c r="AH11" s="14">
        <v>0</v>
      </c>
      <c r="AI11" s="14">
        <v>1.5</v>
      </c>
      <c r="AJ11" s="14">
        <v>1.5</v>
      </c>
      <c r="AK11" s="14">
        <v>1.5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1.5</v>
      </c>
      <c r="AX11" s="14">
        <v>0</v>
      </c>
      <c r="AY11" s="14">
        <v>0</v>
      </c>
      <c r="AZ11" s="14">
        <v>0</v>
      </c>
      <c r="BA11" s="14">
        <v>0</v>
      </c>
      <c r="BB11" s="14">
        <v>1.5</v>
      </c>
      <c r="BC11" s="14">
        <v>0</v>
      </c>
      <c r="BD11" s="14">
        <v>0</v>
      </c>
      <c r="BE11" s="14">
        <v>1.5</v>
      </c>
      <c r="BF11" s="14">
        <v>1.5</v>
      </c>
      <c r="BG11" s="14">
        <v>0</v>
      </c>
      <c r="BH11" s="14">
        <v>0</v>
      </c>
      <c r="BI11" s="27"/>
      <c r="BJ11" s="68"/>
    </row>
    <row r="12" spans="1:62" ht="22.5">
      <c r="A12" s="296"/>
      <c r="B12" s="302"/>
      <c r="C12" s="296"/>
      <c r="D12" s="290"/>
      <c r="E12" s="291"/>
      <c r="F12" s="253"/>
      <c r="G12" s="141" t="s">
        <v>205</v>
      </c>
      <c r="H12" s="14" t="s">
        <v>116</v>
      </c>
      <c r="I12" s="14">
        <v>0</v>
      </c>
      <c r="J12" s="14">
        <v>0</v>
      </c>
      <c r="K12" s="14">
        <v>2</v>
      </c>
      <c r="L12" s="14">
        <v>0</v>
      </c>
      <c r="M12" s="14">
        <v>2</v>
      </c>
      <c r="N12" s="14">
        <v>2</v>
      </c>
      <c r="O12" s="14">
        <v>2</v>
      </c>
      <c r="P12" s="14">
        <v>2</v>
      </c>
      <c r="Q12" s="14">
        <v>2</v>
      </c>
      <c r="R12" s="14">
        <v>0</v>
      </c>
      <c r="S12" s="14">
        <v>0</v>
      </c>
      <c r="T12" s="14">
        <v>0</v>
      </c>
      <c r="U12" s="14">
        <v>2</v>
      </c>
      <c r="V12" s="14">
        <v>2</v>
      </c>
      <c r="W12" s="14">
        <v>0</v>
      </c>
      <c r="X12" s="14">
        <v>0</v>
      </c>
      <c r="Y12" s="14">
        <v>2</v>
      </c>
      <c r="Z12" s="14">
        <v>2</v>
      </c>
      <c r="AA12" s="14">
        <v>0</v>
      </c>
      <c r="AB12" s="14">
        <v>2</v>
      </c>
      <c r="AC12" s="14">
        <v>0</v>
      </c>
      <c r="AD12" s="14">
        <v>0</v>
      </c>
      <c r="AE12" s="14">
        <v>2</v>
      </c>
      <c r="AF12" s="14">
        <v>0</v>
      </c>
      <c r="AG12" s="14">
        <v>2</v>
      </c>
      <c r="AH12" s="14">
        <v>2</v>
      </c>
      <c r="AI12" s="14">
        <v>2</v>
      </c>
      <c r="AJ12" s="14">
        <v>2</v>
      </c>
      <c r="AK12" s="14">
        <v>2</v>
      </c>
      <c r="AL12" s="14">
        <v>2</v>
      </c>
      <c r="AM12" s="14">
        <v>0</v>
      </c>
      <c r="AN12" s="14">
        <v>0</v>
      </c>
      <c r="AO12" s="14">
        <v>2</v>
      </c>
      <c r="AP12" s="14">
        <v>2</v>
      </c>
      <c r="AQ12" s="14">
        <v>2</v>
      </c>
      <c r="AR12" s="14">
        <v>2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2</v>
      </c>
      <c r="AZ12" s="14">
        <v>0</v>
      </c>
      <c r="BA12" s="14">
        <v>2</v>
      </c>
      <c r="BB12" s="14">
        <v>0</v>
      </c>
      <c r="BC12" s="14">
        <v>2</v>
      </c>
      <c r="BD12" s="14">
        <v>2</v>
      </c>
      <c r="BE12" s="14">
        <v>0</v>
      </c>
      <c r="BF12" s="14">
        <v>2</v>
      </c>
      <c r="BG12" s="14">
        <v>0</v>
      </c>
      <c r="BH12" s="14">
        <v>0</v>
      </c>
      <c r="BI12" s="27"/>
      <c r="BJ12" s="68"/>
    </row>
    <row r="13" spans="1:62" ht="15">
      <c r="A13" s="296"/>
      <c r="B13" s="302"/>
      <c r="C13" s="296"/>
      <c r="D13" s="139" t="s">
        <v>42</v>
      </c>
      <c r="E13" s="291"/>
      <c r="F13" s="253"/>
      <c r="G13" s="281"/>
      <c r="H13" s="8" t="s">
        <v>16</v>
      </c>
      <c r="I13" s="21">
        <v>0</v>
      </c>
      <c r="J13" s="21">
        <v>0</v>
      </c>
      <c r="K13" s="21">
        <v>2.1739130434782608</v>
      </c>
      <c r="L13" s="21">
        <v>0</v>
      </c>
      <c r="M13" s="21">
        <v>0</v>
      </c>
      <c r="N13" s="21">
        <v>0</v>
      </c>
      <c r="O13" s="21">
        <v>4.444444444444445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3.125</v>
      </c>
      <c r="V13" s="21">
        <v>10.344827586206897</v>
      </c>
      <c r="W13" s="21">
        <v>2.631578947368421</v>
      </c>
      <c r="X13" s="21">
        <v>0</v>
      </c>
      <c r="Y13" s="21">
        <v>4.838709677419355</v>
      </c>
      <c r="Z13" s="21">
        <v>0</v>
      </c>
      <c r="AA13" s="21">
        <v>8</v>
      </c>
      <c r="AB13" s="21">
        <v>0</v>
      </c>
      <c r="AC13" s="21">
        <v>0</v>
      </c>
      <c r="AD13" s="21">
        <v>3.125</v>
      </c>
      <c r="AE13" s="21">
        <v>0</v>
      </c>
      <c r="AF13" s="21">
        <v>0</v>
      </c>
      <c r="AG13" s="21">
        <v>0</v>
      </c>
      <c r="AH13" s="21">
        <v>0</v>
      </c>
      <c r="AI13" s="21">
        <v>1.7543859649122806</v>
      </c>
      <c r="AJ13" s="21">
        <v>0</v>
      </c>
      <c r="AK13" s="21">
        <v>0</v>
      </c>
      <c r="AL13" s="21">
        <v>1.7241379310344827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4.3478260869565215</v>
      </c>
      <c r="AX13" s="21">
        <v>0</v>
      </c>
      <c r="AY13" s="21">
        <v>0</v>
      </c>
      <c r="AZ13" s="21">
        <v>0</v>
      </c>
      <c r="BA13" s="21">
        <v>3.7037037037037033</v>
      </c>
      <c r="BB13" s="21">
        <v>0</v>
      </c>
      <c r="BC13" s="21">
        <v>0</v>
      </c>
      <c r="BD13" s="21">
        <v>2.941176470588235</v>
      </c>
      <c r="BE13" s="21">
        <v>0</v>
      </c>
      <c r="BF13" s="21">
        <v>0</v>
      </c>
      <c r="BG13" s="21">
        <v>0</v>
      </c>
      <c r="BH13" s="21">
        <v>0</v>
      </c>
      <c r="BI13" s="27">
        <v>1.2</v>
      </c>
      <c r="BJ13" s="68">
        <v>1.1</v>
      </c>
    </row>
    <row r="14" spans="1:62" ht="34.5" customHeight="1">
      <c r="A14" s="296"/>
      <c r="B14" s="302"/>
      <c r="C14" s="296"/>
      <c r="D14" s="86" t="s">
        <v>117</v>
      </c>
      <c r="E14" s="291"/>
      <c r="F14" s="253"/>
      <c r="G14" s="199"/>
      <c r="H14" s="8" t="s">
        <v>16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3.9215686274509802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2.3</v>
      </c>
      <c r="Z14" s="21">
        <v>10.126582278481013</v>
      </c>
      <c r="AA14" s="21">
        <v>0</v>
      </c>
      <c r="AB14" s="21">
        <v>0</v>
      </c>
      <c r="AC14" s="21">
        <v>0</v>
      </c>
      <c r="AD14" s="21">
        <v>3.125</v>
      </c>
      <c r="AE14" s="21">
        <v>0</v>
      </c>
      <c r="AF14" s="21">
        <v>3.571428571428571</v>
      </c>
      <c r="AG14" s="21">
        <v>4.081632653061225</v>
      </c>
      <c r="AH14" s="21">
        <v>0</v>
      </c>
      <c r="AI14" s="21">
        <v>3.508771929824561</v>
      </c>
      <c r="AJ14" s="21">
        <v>7.936507936507936</v>
      </c>
      <c r="AK14" s="21">
        <v>2.631578947368421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4.3478260869565215</v>
      </c>
      <c r="AX14" s="21">
        <v>0</v>
      </c>
      <c r="AY14" s="21">
        <v>0</v>
      </c>
      <c r="AZ14" s="21">
        <v>0</v>
      </c>
      <c r="BA14" s="21">
        <v>0</v>
      </c>
      <c r="BB14" s="21">
        <v>9.75609756097561</v>
      </c>
      <c r="BC14" s="21">
        <v>0</v>
      </c>
      <c r="BD14" s="21">
        <v>0</v>
      </c>
      <c r="BE14" s="21">
        <v>8.333333333333332</v>
      </c>
      <c r="BF14" s="21">
        <v>3.0303030303030303</v>
      </c>
      <c r="BG14" s="21">
        <v>0</v>
      </c>
      <c r="BH14" s="21">
        <v>0</v>
      </c>
      <c r="BI14" s="27">
        <v>1.7</v>
      </c>
      <c r="BJ14" s="68">
        <v>1.7</v>
      </c>
    </row>
    <row r="15" spans="1:62" ht="15">
      <c r="A15" s="296"/>
      <c r="B15" s="302"/>
      <c r="C15" s="296"/>
      <c r="D15" s="86" t="s">
        <v>118</v>
      </c>
      <c r="E15" s="292"/>
      <c r="F15" s="253"/>
      <c r="G15" s="181"/>
      <c r="H15" s="8" t="s">
        <v>16</v>
      </c>
      <c r="I15" s="28">
        <v>2.2222222222222223</v>
      </c>
      <c r="J15" s="28">
        <v>0</v>
      </c>
      <c r="K15" s="28">
        <v>6.521739130434782</v>
      </c>
      <c r="L15" s="28">
        <v>0</v>
      </c>
      <c r="M15" s="28">
        <v>15.625</v>
      </c>
      <c r="N15" s="28">
        <v>3.125</v>
      </c>
      <c r="O15" s="28">
        <v>8.88888888888889</v>
      </c>
      <c r="P15" s="28">
        <v>7.8431372549019605</v>
      </c>
      <c r="Q15" s="28">
        <v>8.695652173913043</v>
      </c>
      <c r="R15" s="28">
        <v>0</v>
      </c>
      <c r="S15" s="28">
        <v>2.941176470588235</v>
      </c>
      <c r="T15" s="28">
        <v>0</v>
      </c>
      <c r="U15" s="28">
        <v>3.125</v>
      </c>
      <c r="V15" s="28">
        <v>10.344827586206897</v>
      </c>
      <c r="W15" s="28">
        <v>0</v>
      </c>
      <c r="X15" s="28">
        <v>0</v>
      </c>
      <c r="Y15" s="28">
        <v>8.064516129032258</v>
      </c>
      <c r="Z15" s="28">
        <v>20.253164556962027</v>
      </c>
      <c r="AA15" s="28">
        <v>2</v>
      </c>
      <c r="AB15" s="28">
        <v>3.8461538461538463</v>
      </c>
      <c r="AC15" s="28">
        <v>0</v>
      </c>
      <c r="AD15" s="28">
        <v>0</v>
      </c>
      <c r="AE15" s="28">
        <v>10.714285714285714</v>
      </c>
      <c r="AF15" s="28">
        <v>0</v>
      </c>
      <c r="AG15" s="28">
        <v>4.081632653061225</v>
      </c>
      <c r="AH15" s="28">
        <v>4.545454545454546</v>
      </c>
      <c r="AI15" s="28">
        <v>7.017543859649122</v>
      </c>
      <c r="AJ15" s="28">
        <v>3.1746031746031744</v>
      </c>
      <c r="AK15" s="28">
        <v>5.263157894736842</v>
      </c>
      <c r="AL15" s="28">
        <v>6.896551724137931</v>
      </c>
      <c r="AM15" s="28">
        <v>0</v>
      </c>
      <c r="AN15" s="28">
        <v>0</v>
      </c>
      <c r="AO15" s="28">
        <v>5.084745762711865</v>
      </c>
      <c r="AP15" s="28">
        <v>7.142857142857142</v>
      </c>
      <c r="AQ15" s="28">
        <v>3.225806451612903</v>
      </c>
      <c r="AR15" s="28">
        <v>7.936507936507936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4.761904761904762</v>
      </c>
      <c r="AZ15" s="28">
        <v>2.380952380952381</v>
      </c>
      <c r="BA15" s="28">
        <v>40.74074074074074</v>
      </c>
      <c r="BB15" s="28">
        <v>0</v>
      </c>
      <c r="BC15" s="28">
        <v>5</v>
      </c>
      <c r="BD15" s="28">
        <v>11.76470588235294</v>
      </c>
      <c r="BE15" s="28">
        <v>0</v>
      </c>
      <c r="BF15" s="28">
        <v>6.0606060606060606</v>
      </c>
      <c r="BG15" s="28">
        <v>0</v>
      </c>
      <c r="BH15" s="28">
        <v>0</v>
      </c>
      <c r="BI15" s="27">
        <v>4.1</v>
      </c>
      <c r="BJ15" s="68">
        <v>5.1</v>
      </c>
    </row>
    <row r="16" spans="1:62" ht="47.25" customHeight="1">
      <c r="A16" s="296"/>
      <c r="B16" s="302"/>
      <c r="C16" s="296"/>
      <c r="D16" s="282" t="s">
        <v>120</v>
      </c>
      <c r="E16" s="260" t="s">
        <v>121</v>
      </c>
      <c r="F16" s="260" t="s">
        <v>80</v>
      </c>
      <c r="G16" s="142" t="s">
        <v>206</v>
      </c>
      <c r="H16" s="29" t="s">
        <v>116</v>
      </c>
      <c r="I16" s="14">
        <v>0</v>
      </c>
      <c r="J16" s="14">
        <v>0</v>
      </c>
      <c r="K16" s="14">
        <v>2</v>
      </c>
      <c r="L16" s="14">
        <v>2</v>
      </c>
      <c r="M16" s="14">
        <v>2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1</v>
      </c>
      <c r="W16" s="14">
        <v>0</v>
      </c>
      <c r="X16" s="14">
        <v>2</v>
      </c>
      <c r="Y16" s="14">
        <v>0</v>
      </c>
      <c r="Z16" s="14">
        <v>2</v>
      </c>
      <c r="AA16" s="14">
        <v>2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2</v>
      </c>
      <c r="AM16" s="14">
        <v>2</v>
      </c>
      <c r="AN16" s="14">
        <v>0</v>
      </c>
      <c r="AO16" s="14">
        <v>2</v>
      </c>
      <c r="AP16" s="14">
        <v>0</v>
      </c>
      <c r="AQ16" s="14">
        <v>0</v>
      </c>
      <c r="AR16" s="14">
        <v>0</v>
      </c>
      <c r="AS16" s="14">
        <v>0</v>
      </c>
      <c r="AT16" s="14">
        <v>2</v>
      </c>
      <c r="AU16" s="14">
        <v>0</v>
      </c>
      <c r="AV16" s="14">
        <v>0</v>
      </c>
      <c r="AW16" s="14">
        <v>0</v>
      </c>
      <c r="AX16" s="14">
        <v>2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27"/>
      <c r="BJ16" s="68"/>
    </row>
    <row r="17" spans="1:62" ht="36">
      <c r="A17" s="296"/>
      <c r="B17" s="302"/>
      <c r="C17" s="296"/>
      <c r="D17" s="289"/>
      <c r="E17" s="291"/>
      <c r="F17" s="291"/>
      <c r="G17" s="86" t="s">
        <v>207</v>
      </c>
      <c r="H17" s="14" t="s">
        <v>116</v>
      </c>
      <c r="I17" s="14">
        <v>2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2</v>
      </c>
      <c r="Q17" s="14">
        <v>0</v>
      </c>
      <c r="R17" s="14">
        <v>0</v>
      </c>
      <c r="S17" s="14">
        <v>0</v>
      </c>
      <c r="T17" s="14">
        <v>2</v>
      </c>
      <c r="U17" s="14">
        <v>0</v>
      </c>
      <c r="V17" s="14">
        <v>2</v>
      </c>
      <c r="W17" s="14">
        <v>0</v>
      </c>
      <c r="X17" s="14">
        <v>0</v>
      </c>
      <c r="Y17" s="14">
        <v>1</v>
      </c>
      <c r="Z17" s="14">
        <v>2</v>
      </c>
      <c r="AA17" s="14">
        <v>1</v>
      </c>
      <c r="AB17" s="14">
        <v>0</v>
      </c>
      <c r="AC17" s="14">
        <v>0</v>
      </c>
      <c r="AD17" s="14">
        <v>2</v>
      </c>
      <c r="AE17" s="14">
        <v>0</v>
      </c>
      <c r="AF17" s="14">
        <v>0</v>
      </c>
      <c r="AG17" s="14">
        <v>2</v>
      </c>
      <c r="AH17" s="14">
        <v>0</v>
      </c>
      <c r="AI17" s="14">
        <v>0</v>
      </c>
      <c r="AJ17" s="14">
        <v>2</v>
      </c>
      <c r="AK17" s="14">
        <v>2</v>
      </c>
      <c r="AL17" s="14">
        <v>2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2</v>
      </c>
      <c r="AS17" s="14">
        <v>0</v>
      </c>
      <c r="AT17" s="14">
        <v>0</v>
      </c>
      <c r="AU17" s="14">
        <v>0</v>
      </c>
      <c r="AV17" s="14">
        <v>0</v>
      </c>
      <c r="AW17" s="14">
        <v>2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2</v>
      </c>
      <c r="BD17" s="14">
        <v>2</v>
      </c>
      <c r="BE17" s="14">
        <v>2</v>
      </c>
      <c r="BF17" s="14">
        <v>2</v>
      </c>
      <c r="BG17" s="14">
        <v>0</v>
      </c>
      <c r="BH17" s="14">
        <v>0</v>
      </c>
      <c r="BI17" s="27"/>
      <c r="BJ17" s="68"/>
    </row>
    <row r="18" spans="1:62" ht="24">
      <c r="A18" s="296"/>
      <c r="B18" s="302"/>
      <c r="C18" s="296"/>
      <c r="D18" s="290"/>
      <c r="E18" s="291"/>
      <c r="F18" s="291"/>
      <c r="G18" s="86" t="s">
        <v>208</v>
      </c>
      <c r="H18" s="30" t="s">
        <v>116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3</v>
      </c>
      <c r="W18" s="14">
        <v>0</v>
      </c>
      <c r="X18" s="14">
        <v>0</v>
      </c>
      <c r="Y18" s="14">
        <v>3</v>
      </c>
      <c r="Z18" s="14">
        <v>3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3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3</v>
      </c>
      <c r="BG18" s="14">
        <v>0</v>
      </c>
      <c r="BH18" s="14">
        <v>0</v>
      </c>
      <c r="BI18" s="27"/>
      <c r="BJ18" s="68"/>
    </row>
    <row r="19" spans="1:62" ht="15">
      <c r="A19" s="296"/>
      <c r="B19" s="302"/>
      <c r="C19" s="296"/>
      <c r="D19" s="139" t="s">
        <v>42</v>
      </c>
      <c r="E19" s="291"/>
      <c r="F19" s="214"/>
      <c r="G19" s="232"/>
      <c r="H19" s="8" t="s">
        <v>16</v>
      </c>
      <c r="I19" s="21">
        <v>0</v>
      </c>
      <c r="J19" s="21">
        <v>0</v>
      </c>
      <c r="K19" s="21">
        <v>20</v>
      </c>
      <c r="L19" s="21">
        <v>50</v>
      </c>
      <c r="M19" s="21">
        <v>25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11.11111111111111</v>
      </c>
      <c r="W19" s="21">
        <v>0</v>
      </c>
      <c r="X19" s="21">
        <v>50</v>
      </c>
      <c r="Y19" s="21">
        <v>0</v>
      </c>
      <c r="Z19" s="21">
        <v>75</v>
      </c>
      <c r="AA19" s="21">
        <v>20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100</v>
      </c>
      <c r="AM19" s="21">
        <v>50</v>
      </c>
      <c r="AN19" s="21">
        <v>0</v>
      </c>
      <c r="AO19" s="21">
        <v>50</v>
      </c>
      <c r="AP19" s="21">
        <v>0</v>
      </c>
      <c r="AQ19" s="21">
        <v>0</v>
      </c>
      <c r="AR19" s="21">
        <v>0</v>
      </c>
      <c r="AS19" s="21">
        <v>0</v>
      </c>
      <c r="AT19" s="21">
        <v>33.33333333333333</v>
      </c>
      <c r="AU19" s="21">
        <v>0</v>
      </c>
      <c r="AV19" s="21">
        <v>0</v>
      </c>
      <c r="AW19" s="21">
        <v>0</v>
      </c>
      <c r="AX19" s="21">
        <v>50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7">
        <v>31</v>
      </c>
      <c r="BJ19" s="68">
        <v>20</v>
      </c>
    </row>
    <row r="20" spans="1:62" ht="21.75" customHeight="1">
      <c r="A20" s="296"/>
      <c r="B20" s="302"/>
      <c r="C20" s="296"/>
      <c r="D20" s="86" t="s">
        <v>117</v>
      </c>
      <c r="E20" s="291"/>
      <c r="F20" s="214"/>
      <c r="G20" s="207"/>
      <c r="H20" s="8" t="s">
        <v>16</v>
      </c>
      <c r="I20" s="21">
        <v>33.33333333333333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100</v>
      </c>
      <c r="Q20" s="21">
        <v>0</v>
      </c>
      <c r="R20" s="21">
        <v>0</v>
      </c>
      <c r="S20" s="21">
        <v>0</v>
      </c>
      <c r="T20" s="21">
        <v>100</v>
      </c>
      <c r="U20" s="21">
        <v>0</v>
      </c>
      <c r="V20" s="21">
        <v>50</v>
      </c>
      <c r="W20" s="21">
        <v>0</v>
      </c>
      <c r="X20" s="21">
        <v>0</v>
      </c>
      <c r="Y20" s="21">
        <v>25</v>
      </c>
      <c r="Z20" s="21">
        <v>100</v>
      </c>
      <c r="AA20" s="21">
        <v>28.57142857142857</v>
      </c>
      <c r="AB20" s="21">
        <v>0</v>
      </c>
      <c r="AC20" s="21">
        <v>0</v>
      </c>
      <c r="AD20" s="21">
        <v>100</v>
      </c>
      <c r="AE20" s="21">
        <v>0</v>
      </c>
      <c r="AF20" s="21">
        <v>0</v>
      </c>
      <c r="AG20" s="21">
        <v>100</v>
      </c>
      <c r="AH20" s="21">
        <v>0</v>
      </c>
      <c r="AI20" s="21">
        <v>0</v>
      </c>
      <c r="AJ20" s="21">
        <v>33.33333333333333</v>
      </c>
      <c r="AK20" s="21">
        <v>100</v>
      </c>
      <c r="AL20" s="21">
        <v>100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33.33333333333333</v>
      </c>
      <c r="AS20" s="21">
        <v>0</v>
      </c>
      <c r="AT20" s="21">
        <v>0</v>
      </c>
      <c r="AU20" s="21">
        <v>0</v>
      </c>
      <c r="AV20" s="21">
        <v>0</v>
      </c>
      <c r="AW20" s="21">
        <v>100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100</v>
      </c>
      <c r="BD20" s="21">
        <v>100</v>
      </c>
      <c r="BE20" s="21">
        <v>100</v>
      </c>
      <c r="BF20" s="21">
        <v>100</v>
      </c>
      <c r="BG20" s="21">
        <v>0</v>
      </c>
      <c r="BH20" s="21">
        <v>0</v>
      </c>
      <c r="BI20" s="27">
        <v>61.7</v>
      </c>
      <c r="BJ20" s="68">
        <v>55</v>
      </c>
    </row>
    <row r="21" spans="1:62" ht="15">
      <c r="A21" s="296"/>
      <c r="B21" s="302"/>
      <c r="C21" s="296"/>
      <c r="D21" s="86" t="s">
        <v>118</v>
      </c>
      <c r="E21" s="292"/>
      <c r="F21" s="179"/>
      <c r="G21" s="207"/>
      <c r="H21" s="8" t="s">
        <v>16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100</v>
      </c>
      <c r="W21" s="21">
        <v>0</v>
      </c>
      <c r="X21" s="21">
        <v>0</v>
      </c>
      <c r="Y21" s="21">
        <v>40</v>
      </c>
      <c r="Z21" s="21">
        <v>100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100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100</v>
      </c>
      <c r="BG21" s="21">
        <v>0</v>
      </c>
      <c r="BH21" s="21">
        <v>0</v>
      </c>
      <c r="BI21" s="27">
        <v>40</v>
      </c>
      <c r="BJ21" s="68">
        <v>100</v>
      </c>
    </row>
    <row r="22" spans="1:62" ht="54.75" customHeight="1">
      <c r="A22" s="296"/>
      <c r="B22" s="302"/>
      <c r="C22" s="296"/>
      <c r="D22" s="282" t="s">
        <v>122</v>
      </c>
      <c r="E22" s="260" t="s">
        <v>123</v>
      </c>
      <c r="F22" s="295">
        <v>41791</v>
      </c>
      <c r="G22" s="142" t="s">
        <v>206</v>
      </c>
      <c r="H22" s="14" t="s">
        <v>116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2</v>
      </c>
      <c r="V22" s="14">
        <v>2</v>
      </c>
      <c r="W22" s="14">
        <v>0</v>
      </c>
      <c r="X22" s="14">
        <v>0</v>
      </c>
      <c r="Y22" s="14">
        <v>2</v>
      </c>
      <c r="Z22" s="14">
        <v>0</v>
      </c>
      <c r="AA22" s="14">
        <v>2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2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2</v>
      </c>
      <c r="BB22" s="14">
        <v>0</v>
      </c>
      <c r="BC22" s="14">
        <v>0</v>
      </c>
      <c r="BD22" s="14">
        <v>2</v>
      </c>
      <c r="BE22" s="14">
        <v>0</v>
      </c>
      <c r="BF22" s="14">
        <v>0</v>
      </c>
      <c r="BG22" s="14">
        <v>0</v>
      </c>
      <c r="BH22" s="14">
        <v>0</v>
      </c>
      <c r="BI22" s="27"/>
      <c r="BJ22" s="68"/>
    </row>
    <row r="23" spans="1:62" ht="36">
      <c r="A23" s="296"/>
      <c r="B23" s="302"/>
      <c r="C23" s="296"/>
      <c r="D23" s="289"/>
      <c r="E23" s="291"/>
      <c r="F23" s="293"/>
      <c r="G23" s="86" t="s">
        <v>207</v>
      </c>
      <c r="H23" s="14" t="s">
        <v>116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2</v>
      </c>
      <c r="Z23" s="14">
        <v>2</v>
      </c>
      <c r="AA23" s="14">
        <v>0</v>
      </c>
      <c r="AB23" s="14">
        <v>0</v>
      </c>
      <c r="AC23" s="14">
        <v>0</v>
      </c>
      <c r="AD23" s="14">
        <v>2</v>
      </c>
      <c r="AE23" s="14">
        <v>0</v>
      </c>
      <c r="AF23" s="14">
        <v>0</v>
      </c>
      <c r="AG23" s="14">
        <v>2</v>
      </c>
      <c r="AH23" s="14">
        <v>0</v>
      </c>
      <c r="AI23" s="14">
        <v>0</v>
      </c>
      <c r="AJ23" s="14">
        <v>2</v>
      </c>
      <c r="AK23" s="14">
        <v>2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2</v>
      </c>
      <c r="BF23" s="14">
        <v>0</v>
      </c>
      <c r="BG23" s="14">
        <v>0</v>
      </c>
      <c r="BH23" s="14">
        <v>0</v>
      </c>
      <c r="BI23" s="27"/>
      <c r="BJ23" s="68"/>
    </row>
    <row r="24" spans="1:62" ht="24">
      <c r="A24" s="296"/>
      <c r="B24" s="302"/>
      <c r="C24" s="296"/>
      <c r="D24" s="290"/>
      <c r="E24" s="291"/>
      <c r="F24" s="293"/>
      <c r="G24" s="86" t="s">
        <v>208</v>
      </c>
      <c r="H24" s="14" t="s">
        <v>116</v>
      </c>
      <c r="I24" s="14">
        <v>3</v>
      </c>
      <c r="J24" s="14">
        <v>0</v>
      </c>
      <c r="K24" s="14">
        <v>0</v>
      </c>
      <c r="L24" s="14">
        <v>0</v>
      </c>
      <c r="M24" s="14">
        <v>3</v>
      </c>
      <c r="N24" s="14">
        <v>0</v>
      </c>
      <c r="O24" s="14">
        <v>3</v>
      </c>
      <c r="P24" s="14">
        <v>0</v>
      </c>
      <c r="Q24" s="14">
        <v>0</v>
      </c>
      <c r="R24" s="14">
        <v>0</v>
      </c>
      <c r="S24" s="14">
        <v>3</v>
      </c>
      <c r="T24" s="14">
        <v>0</v>
      </c>
      <c r="U24" s="14">
        <v>0</v>
      </c>
      <c r="V24" s="14">
        <v>3</v>
      </c>
      <c r="W24" s="14">
        <v>0</v>
      </c>
      <c r="X24" s="14">
        <v>0</v>
      </c>
      <c r="Y24" s="14">
        <v>3</v>
      </c>
      <c r="Z24" s="14">
        <v>3</v>
      </c>
      <c r="AA24" s="14">
        <v>3</v>
      </c>
      <c r="AB24" s="14">
        <v>3</v>
      </c>
      <c r="AC24" s="14">
        <v>0</v>
      </c>
      <c r="AD24" s="14">
        <v>0</v>
      </c>
      <c r="AE24" s="14">
        <v>0</v>
      </c>
      <c r="AF24" s="14">
        <v>0</v>
      </c>
      <c r="AG24" s="14">
        <v>3</v>
      </c>
      <c r="AH24" s="14">
        <v>0</v>
      </c>
      <c r="AI24" s="14">
        <v>3</v>
      </c>
      <c r="AJ24" s="14">
        <v>0</v>
      </c>
      <c r="AK24" s="14">
        <v>0</v>
      </c>
      <c r="AL24" s="14">
        <v>3</v>
      </c>
      <c r="AM24" s="14">
        <v>0</v>
      </c>
      <c r="AN24" s="14">
        <v>0</v>
      </c>
      <c r="AO24" s="14">
        <v>3</v>
      </c>
      <c r="AP24" s="14">
        <v>3</v>
      </c>
      <c r="AQ24" s="14">
        <v>3</v>
      </c>
      <c r="AR24" s="14">
        <v>3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3</v>
      </c>
      <c r="AZ24" s="14">
        <v>3</v>
      </c>
      <c r="BA24" s="14">
        <v>3</v>
      </c>
      <c r="BB24" s="14">
        <v>0</v>
      </c>
      <c r="BC24" s="14">
        <v>3</v>
      </c>
      <c r="BD24" s="14">
        <v>3</v>
      </c>
      <c r="BE24" s="14">
        <v>0</v>
      </c>
      <c r="BF24" s="14">
        <v>3</v>
      </c>
      <c r="BG24" s="14">
        <v>0</v>
      </c>
      <c r="BH24" s="14">
        <v>0</v>
      </c>
      <c r="BI24" s="27"/>
      <c r="BJ24" s="68"/>
    </row>
    <row r="25" spans="1:62" ht="15">
      <c r="A25" s="296"/>
      <c r="B25" s="302"/>
      <c r="C25" s="296"/>
      <c r="D25" s="139" t="s">
        <v>42</v>
      </c>
      <c r="E25" s="291"/>
      <c r="F25" s="293"/>
      <c r="G25" s="232"/>
      <c r="H25" s="8" t="s">
        <v>16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100</v>
      </c>
      <c r="V25" s="21">
        <v>33.33333333333333</v>
      </c>
      <c r="W25" s="21">
        <v>0</v>
      </c>
      <c r="X25" s="21">
        <v>0</v>
      </c>
      <c r="Y25" s="21">
        <v>33.33333333333333</v>
      </c>
      <c r="Z25" s="21">
        <v>0</v>
      </c>
      <c r="AA25" s="21">
        <v>25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100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100</v>
      </c>
      <c r="BB25" s="21">
        <v>0</v>
      </c>
      <c r="BC25" s="21">
        <v>0</v>
      </c>
      <c r="BD25" s="21">
        <v>100</v>
      </c>
      <c r="BE25" s="21">
        <v>0</v>
      </c>
      <c r="BF25" s="21">
        <v>0</v>
      </c>
      <c r="BG25" s="21">
        <v>0</v>
      </c>
      <c r="BH25" s="21">
        <v>0</v>
      </c>
      <c r="BI25" s="27">
        <v>14.8</v>
      </c>
      <c r="BJ25" s="68">
        <v>33.3</v>
      </c>
    </row>
    <row r="26" spans="1:62" ht="15">
      <c r="A26" s="296"/>
      <c r="B26" s="302"/>
      <c r="C26" s="296"/>
      <c r="D26" s="86" t="s">
        <v>117</v>
      </c>
      <c r="E26" s="291"/>
      <c r="F26" s="293"/>
      <c r="G26" s="207"/>
      <c r="H26" s="8" t="s">
        <v>16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32.6</v>
      </c>
      <c r="Z26" s="21">
        <v>100</v>
      </c>
      <c r="AA26" s="21">
        <v>0</v>
      </c>
      <c r="AB26" s="21">
        <v>0</v>
      </c>
      <c r="AC26" s="21">
        <v>0</v>
      </c>
      <c r="AD26" s="21">
        <v>100</v>
      </c>
      <c r="AE26" s="21">
        <v>0</v>
      </c>
      <c r="AF26" s="21">
        <v>0</v>
      </c>
      <c r="AG26" s="21">
        <v>100</v>
      </c>
      <c r="AH26" s="21">
        <v>0</v>
      </c>
      <c r="AI26" s="21">
        <v>0</v>
      </c>
      <c r="AJ26" s="21">
        <v>100</v>
      </c>
      <c r="AK26" s="21">
        <v>100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100</v>
      </c>
      <c r="BF26" s="21">
        <v>0</v>
      </c>
      <c r="BG26" s="21">
        <v>0</v>
      </c>
      <c r="BH26" s="21">
        <v>0</v>
      </c>
      <c r="BI26" s="27">
        <v>57.8</v>
      </c>
      <c r="BJ26" s="68">
        <v>64.5</v>
      </c>
    </row>
    <row r="27" spans="1:62" ht="34.5" customHeight="1">
      <c r="A27" s="296"/>
      <c r="B27" s="302"/>
      <c r="C27" s="296"/>
      <c r="D27" s="86" t="s">
        <v>118</v>
      </c>
      <c r="E27" s="292"/>
      <c r="F27" s="248"/>
      <c r="G27" s="207"/>
      <c r="H27" s="8" t="s">
        <v>16</v>
      </c>
      <c r="I27" s="21">
        <v>100</v>
      </c>
      <c r="J27" s="21">
        <v>0</v>
      </c>
      <c r="K27" s="21">
        <v>0</v>
      </c>
      <c r="L27" s="21">
        <v>0</v>
      </c>
      <c r="M27" s="21">
        <v>80</v>
      </c>
      <c r="N27" s="21">
        <v>0</v>
      </c>
      <c r="O27" s="21">
        <v>100</v>
      </c>
      <c r="P27" s="21">
        <v>0</v>
      </c>
      <c r="Q27" s="21">
        <v>0</v>
      </c>
      <c r="R27" s="21">
        <v>0</v>
      </c>
      <c r="S27" s="21">
        <v>100</v>
      </c>
      <c r="T27" s="21">
        <v>0</v>
      </c>
      <c r="U27" s="21">
        <v>0</v>
      </c>
      <c r="V27" s="21">
        <v>33.33333333333333</v>
      </c>
      <c r="W27" s="21">
        <v>0</v>
      </c>
      <c r="X27" s="21">
        <v>0</v>
      </c>
      <c r="Y27" s="21">
        <v>100</v>
      </c>
      <c r="Z27" s="21">
        <v>100</v>
      </c>
      <c r="AA27" s="21">
        <v>100</v>
      </c>
      <c r="AB27" s="21">
        <v>100</v>
      </c>
      <c r="AC27" s="21">
        <v>0</v>
      </c>
      <c r="AD27" s="21">
        <v>0</v>
      </c>
      <c r="AE27" s="21">
        <v>0</v>
      </c>
      <c r="AF27" s="21">
        <v>0</v>
      </c>
      <c r="AG27" s="21">
        <v>100</v>
      </c>
      <c r="AH27" s="21">
        <v>0</v>
      </c>
      <c r="AI27" s="21">
        <v>50</v>
      </c>
      <c r="AJ27" s="21">
        <v>0</v>
      </c>
      <c r="AK27" s="21">
        <v>0</v>
      </c>
      <c r="AL27" s="21">
        <v>50</v>
      </c>
      <c r="AM27" s="21">
        <v>0</v>
      </c>
      <c r="AN27" s="21">
        <v>0</v>
      </c>
      <c r="AO27" s="21">
        <v>66.66666666666666</v>
      </c>
      <c r="AP27" s="21">
        <v>100</v>
      </c>
      <c r="AQ27" s="21">
        <v>100</v>
      </c>
      <c r="AR27" s="21">
        <v>100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100</v>
      </c>
      <c r="AZ27" s="21">
        <v>100</v>
      </c>
      <c r="BA27" s="21">
        <v>36.36363636363637</v>
      </c>
      <c r="BB27" s="21">
        <v>0</v>
      </c>
      <c r="BC27" s="21">
        <v>100</v>
      </c>
      <c r="BD27" s="21">
        <v>75</v>
      </c>
      <c r="BE27" s="21">
        <v>0</v>
      </c>
      <c r="BF27" s="21">
        <v>100</v>
      </c>
      <c r="BG27" s="21">
        <v>0</v>
      </c>
      <c r="BH27" s="21">
        <v>0</v>
      </c>
      <c r="BI27" s="27">
        <v>62.6</v>
      </c>
      <c r="BJ27" s="68">
        <v>64</v>
      </c>
    </row>
    <row r="28" spans="1:62" ht="24">
      <c r="A28" s="296"/>
      <c r="B28" s="302"/>
      <c r="C28" s="296"/>
      <c r="D28" s="139" t="s">
        <v>124</v>
      </c>
      <c r="E28" s="260" t="s">
        <v>125</v>
      </c>
      <c r="F28" s="260" t="s">
        <v>80</v>
      </c>
      <c r="G28" s="282" t="s">
        <v>46</v>
      </c>
      <c r="H28" s="14" t="s">
        <v>116</v>
      </c>
      <c r="I28" s="14">
        <v>0</v>
      </c>
      <c r="J28" s="14">
        <v>6</v>
      </c>
      <c r="K28" s="14">
        <v>0</v>
      </c>
      <c r="L28" s="14">
        <v>1</v>
      </c>
      <c r="M28" s="14">
        <v>0</v>
      </c>
      <c r="N28" s="14">
        <v>0</v>
      </c>
      <c r="O28" s="14">
        <v>2</v>
      </c>
      <c r="P28" s="14">
        <v>0</v>
      </c>
      <c r="Q28" s="14">
        <v>0</v>
      </c>
      <c r="R28" s="14">
        <v>1</v>
      </c>
      <c r="S28" s="14">
        <v>0</v>
      </c>
      <c r="T28" s="14">
        <v>0</v>
      </c>
      <c r="U28" s="14">
        <v>0</v>
      </c>
      <c r="V28" s="14">
        <v>1</v>
      </c>
      <c r="W28" s="14">
        <v>0</v>
      </c>
      <c r="X28" s="14">
        <v>0</v>
      </c>
      <c r="Y28" s="14">
        <v>0</v>
      </c>
      <c r="Z28" s="14">
        <v>1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1</v>
      </c>
      <c r="AK28" s="14">
        <v>0</v>
      </c>
      <c r="AL28" s="14">
        <v>0</v>
      </c>
      <c r="AM28" s="14">
        <v>1</v>
      </c>
      <c r="AN28" s="14">
        <v>1</v>
      </c>
      <c r="AO28" s="14">
        <v>0</v>
      </c>
      <c r="AP28" s="14">
        <v>0</v>
      </c>
      <c r="AQ28" s="14">
        <v>1</v>
      </c>
      <c r="AR28" s="14">
        <v>1</v>
      </c>
      <c r="AS28" s="14">
        <v>0</v>
      </c>
      <c r="AT28" s="14">
        <v>0</v>
      </c>
      <c r="AU28" s="14">
        <v>1</v>
      </c>
      <c r="AV28" s="14">
        <v>0</v>
      </c>
      <c r="AW28" s="14">
        <v>0</v>
      </c>
      <c r="AX28" s="14">
        <v>2</v>
      </c>
      <c r="AY28" s="14">
        <v>1</v>
      </c>
      <c r="AZ28" s="14">
        <v>0</v>
      </c>
      <c r="BA28" s="14">
        <v>1</v>
      </c>
      <c r="BB28" s="14">
        <v>0</v>
      </c>
      <c r="BC28" s="14">
        <v>3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27"/>
      <c r="BJ28" s="68"/>
    </row>
    <row r="29" spans="1:62" ht="15">
      <c r="A29" s="296"/>
      <c r="B29" s="302"/>
      <c r="C29" s="296"/>
      <c r="D29" s="139" t="s">
        <v>42</v>
      </c>
      <c r="E29" s="293"/>
      <c r="F29" s="293"/>
      <c r="G29" s="199"/>
      <c r="H29" s="22" t="s">
        <v>23</v>
      </c>
      <c r="I29" s="22">
        <v>0</v>
      </c>
      <c r="J29" s="22">
        <v>6</v>
      </c>
      <c r="K29" s="22">
        <v>0</v>
      </c>
      <c r="L29" s="22">
        <v>0</v>
      </c>
      <c r="M29" s="22">
        <v>0</v>
      </c>
      <c r="N29" s="22">
        <v>0</v>
      </c>
      <c r="O29" s="22">
        <v>2</v>
      </c>
      <c r="P29" s="22">
        <v>0</v>
      </c>
      <c r="Q29" s="22">
        <v>0</v>
      </c>
      <c r="R29" s="22">
        <v>1</v>
      </c>
      <c r="S29" s="22">
        <v>0</v>
      </c>
      <c r="T29" s="22">
        <v>0</v>
      </c>
      <c r="U29" s="22">
        <v>0</v>
      </c>
      <c r="V29" s="22">
        <v>1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1</v>
      </c>
      <c r="AN29" s="22">
        <v>1</v>
      </c>
      <c r="AO29" s="22">
        <v>0</v>
      </c>
      <c r="AP29" s="22">
        <v>0</v>
      </c>
      <c r="AQ29" s="22">
        <v>1</v>
      </c>
      <c r="AR29" s="22">
        <v>1</v>
      </c>
      <c r="AS29" s="22">
        <v>0</v>
      </c>
      <c r="AT29" s="22">
        <v>0</v>
      </c>
      <c r="AU29" s="22">
        <v>1</v>
      </c>
      <c r="AV29" s="22">
        <v>0</v>
      </c>
      <c r="AW29" s="22">
        <v>0</v>
      </c>
      <c r="AX29" s="22">
        <v>1</v>
      </c>
      <c r="AY29" s="22">
        <v>1</v>
      </c>
      <c r="AZ29" s="22">
        <v>0</v>
      </c>
      <c r="BA29" s="22">
        <v>0</v>
      </c>
      <c r="BB29" s="22">
        <v>0</v>
      </c>
      <c r="BC29" s="22">
        <v>3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7">
        <v>17</v>
      </c>
      <c r="BJ29" s="68">
        <v>20</v>
      </c>
    </row>
    <row r="30" spans="1:62" ht="15">
      <c r="A30" s="296"/>
      <c r="B30" s="302"/>
      <c r="C30" s="296"/>
      <c r="D30" s="86" t="s">
        <v>117</v>
      </c>
      <c r="E30" s="293"/>
      <c r="F30" s="293"/>
      <c r="G30" s="199"/>
      <c r="H30" s="22" t="s">
        <v>23</v>
      </c>
      <c r="I30" s="22"/>
      <c r="J30" s="22"/>
      <c r="K30" s="22"/>
      <c r="L30" s="22">
        <v>1</v>
      </c>
      <c r="M30" s="22"/>
      <c r="N30" s="22"/>
      <c r="O30" s="22"/>
      <c r="P30" s="22">
        <v>0</v>
      </c>
      <c r="Q30" s="22"/>
      <c r="R30" s="22"/>
      <c r="S30" s="22"/>
      <c r="T30" s="22"/>
      <c r="U30" s="22"/>
      <c r="V30" s="22">
        <v>0</v>
      </c>
      <c r="W30" s="22"/>
      <c r="X30" s="22"/>
      <c r="Y30" s="22"/>
      <c r="Z30" s="22">
        <v>0</v>
      </c>
      <c r="AA30" s="22"/>
      <c r="AB30" s="22"/>
      <c r="AC30" s="22"/>
      <c r="AD30" s="22"/>
      <c r="AE30" s="22"/>
      <c r="AF30" s="22"/>
      <c r="AG30" s="22"/>
      <c r="AH30" s="22"/>
      <c r="AI30" s="22"/>
      <c r="AJ30" s="22">
        <v>1</v>
      </c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>
        <v>1</v>
      </c>
      <c r="AY30" s="22"/>
      <c r="AZ30" s="22"/>
      <c r="BA30" s="22">
        <v>1</v>
      </c>
      <c r="BB30" s="22"/>
      <c r="BC30" s="22"/>
      <c r="BD30" s="22"/>
      <c r="BE30" s="22"/>
      <c r="BF30" s="22"/>
      <c r="BG30" s="22"/>
      <c r="BH30" s="22"/>
      <c r="BI30" s="27">
        <v>2</v>
      </c>
      <c r="BJ30" s="68">
        <v>4</v>
      </c>
    </row>
    <row r="31" spans="1:62" ht="15">
      <c r="A31" s="296"/>
      <c r="B31" s="302"/>
      <c r="C31" s="296"/>
      <c r="D31" s="86" t="s">
        <v>118</v>
      </c>
      <c r="E31" s="248"/>
      <c r="F31" s="248"/>
      <c r="G31" s="181"/>
      <c r="H31" s="22" t="s">
        <v>23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>
        <v>1</v>
      </c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7">
        <v>3</v>
      </c>
      <c r="BJ31" s="68">
        <v>1</v>
      </c>
    </row>
    <row r="32" spans="1:62" ht="37.5" customHeight="1">
      <c r="A32" s="296"/>
      <c r="B32" s="302"/>
      <c r="C32" s="296"/>
      <c r="D32" s="282" t="s">
        <v>253</v>
      </c>
      <c r="E32" s="260" t="s">
        <v>126</v>
      </c>
      <c r="F32" s="260" t="s">
        <v>95</v>
      </c>
      <c r="G32" s="140" t="s">
        <v>223</v>
      </c>
      <c r="H32" s="29" t="s">
        <v>116</v>
      </c>
      <c r="I32" s="14">
        <v>0.5</v>
      </c>
      <c r="J32" s="14">
        <v>0.5</v>
      </c>
      <c r="K32" s="14">
        <v>0.5</v>
      </c>
      <c r="L32" s="14">
        <v>1.5</v>
      </c>
      <c r="M32" s="14">
        <v>1</v>
      </c>
      <c r="N32" s="14">
        <v>0</v>
      </c>
      <c r="O32" s="14">
        <v>1</v>
      </c>
      <c r="P32" s="14">
        <v>0.5</v>
      </c>
      <c r="Q32" s="14">
        <v>0.5</v>
      </c>
      <c r="R32" s="14">
        <v>1</v>
      </c>
      <c r="S32" s="14">
        <v>0</v>
      </c>
      <c r="T32" s="14">
        <v>1</v>
      </c>
      <c r="U32" s="14">
        <v>0.5</v>
      </c>
      <c r="V32" s="14">
        <v>1.5</v>
      </c>
      <c r="W32" s="14">
        <v>0</v>
      </c>
      <c r="X32" s="14">
        <v>0</v>
      </c>
      <c r="Y32" s="14">
        <v>0.5</v>
      </c>
      <c r="Z32" s="14">
        <v>1</v>
      </c>
      <c r="AA32" s="14">
        <v>1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0.5</v>
      </c>
      <c r="AH32" s="14">
        <v>0</v>
      </c>
      <c r="AI32" s="14">
        <v>1</v>
      </c>
      <c r="AJ32" s="14">
        <v>1.5</v>
      </c>
      <c r="AK32" s="14">
        <v>0.5</v>
      </c>
      <c r="AL32" s="14">
        <v>0.5</v>
      </c>
      <c r="AM32" s="14">
        <v>0</v>
      </c>
      <c r="AN32" s="14">
        <v>0</v>
      </c>
      <c r="AO32" s="14">
        <v>0.5</v>
      </c>
      <c r="AP32" s="14">
        <v>0</v>
      </c>
      <c r="AQ32" s="14">
        <v>0</v>
      </c>
      <c r="AR32" s="14">
        <v>0.5</v>
      </c>
      <c r="AS32" s="14">
        <v>0</v>
      </c>
      <c r="AT32" s="14">
        <v>0.5</v>
      </c>
      <c r="AU32" s="14">
        <v>0.5</v>
      </c>
      <c r="AV32" s="14">
        <v>0</v>
      </c>
      <c r="AW32" s="14">
        <v>0.5</v>
      </c>
      <c r="AX32" s="14">
        <v>1</v>
      </c>
      <c r="AY32" s="14">
        <v>1.5</v>
      </c>
      <c r="AZ32" s="14">
        <v>0</v>
      </c>
      <c r="BA32" s="14">
        <v>0.5</v>
      </c>
      <c r="BB32" s="14">
        <v>0</v>
      </c>
      <c r="BC32" s="14">
        <v>0.5</v>
      </c>
      <c r="BD32" s="14">
        <v>1</v>
      </c>
      <c r="BE32" s="14">
        <v>0.5</v>
      </c>
      <c r="BF32" s="14">
        <v>1.5</v>
      </c>
      <c r="BG32" s="14">
        <v>0</v>
      </c>
      <c r="BH32" s="14">
        <v>0</v>
      </c>
      <c r="BI32" s="31"/>
      <c r="BJ32" s="68"/>
    </row>
    <row r="33" spans="1:62" ht="36">
      <c r="A33" s="296"/>
      <c r="B33" s="302"/>
      <c r="C33" s="296"/>
      <c r="D33" s="199"/>
      <c r="E33" s="291"/>
      <c r="F33" s="291"/>
      <c r="G33" s="140" t="s">
        <v>210</v>
      </c>
      <c r="H33" s="11" t="s">
        <v>116</v>
      </c>
      <c r="I33" s="14">
        <v>0</v>
      </c>
      <c r="J33" s="14">
        <v>0</v>
      </c>
      <c r="K33" s="14">
        <v>0</v>
      </c>
      <c r="L33" s="14">
        <v>1.5</v>
      </c>
      <c r="M33" s="14">
        <v>1</v>
      </c>
      <c r="N33" s="14">
        <v>0</v>
      </c>
      <c r="O33" s="14">
        <v>1.5</v>
      </c>
      <c r="P33" s="14">
        <v>1.5</v>
      </c>
      <c r="Q33" s="14">
        <v>0</v>
      </c>
      <c r="R33" s="14">
        <v>1.5</v>
      </c>
      <c r="S33" s="14">
        <v>0</v>
      </c>
      <c r="T33" s="14">
        <v>0</v>
      </c>
      <c r="U33" s="14">
        <v>0</v>
      </c>
      <c r="V33" s="14">
        <v>1.5</v>
      </c>
      <c r="W33" s="14">
        <v>0</v>
      </c>
      <c r="X33" s="14">
        <v>0</v>
      </c>
      <c r="Y33" s="14">
        <v>1</v>
      </c>
      <c r="Z33" s="14">
        <v>1.5</v>
      </c>
      <c r="AA33" s="14">
        <v>1.5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1.5</v>
      </c>
      <c r="AH33" s="14">
        <v>0</v>
      </c>
      <c r="AI33" s="14">
        <v>1.5</v>
      </c>
      <c r="AJ33" s="14">
        <v>1.5</v>
      </c>
      <c r="AK33" s="14">
        <v>1</v>
      </c>
      <c r="AL33" s="14">
        <v>1.5</v>
      </c>
      <c r="AM33" s="14">
        <v>0</v>
      </c>
      <c r="AN33" s="14">
        <v>0</v>
      </c>
      <c r="AO33" s="14">
        <v>1</v>
      </c>
      <c r="AP33" s="14">
        <v>0</v>
      </c>
      <c r="AQ33" s="14">
        <v>0</v>
      </c>
      <c r="AR33" s="14">
        <v>1</v>
      </c>
      <c r="AS33" s="14">
        <v>0</v>
      </c>
      <c r="AT33" s="14">
        <v>1</v>
      </c>
      <c r="AU33" s="14">
        <v>0</v>
      </c>
      <c r="AV33" s="14">
        <v>0</v>
      </c>
      <c r="AW33" s="14">
        <v>1</v>
      </c>
      <c r="AX33" s="14">
        <v>0</v>
      </c>
      <c r="AY33" s="14">
        <v>0</v>
      </c>
      <c r="AZ33" s="14">
        <v>1.5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1.5</v>
      </c>
      <c r="BG33" s="14">
        <v>1.5</v>
      </c>
      <c r="BH33" s="14">
        <v>0</v>
      </c>
      <c r="BI33" s="27"/>
      <c r="BJ33" s="68"/>
    </row>
    <row r="34" spans="1:62" ht="24">
      <c r="A34" s="296"/>
      <c r="B34" s="302"/>
      <c r="C34" s="296"/>
      <c r="D34" s="181"/>
      <c r="E34" s="291"/>
      <c r="F34" s="291"/>
      <c r="G34" s="140" t="s">
        <v>211</v>
      </c>
      <c r="H34" s="11" t="s">
        <v>116</v>
      </c>
      <c r="I34" s="30">
        <v>0</v>
      </c>
      <c r="J34" s="30">
        <v>2</v>
      </c>
      <c r="K34" s="30">
        <v>2</v>
      </c>
      <c r="L34" s="30">
        <v>2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2</v>
      </c>
      <c r="S34" s="30">
        <v>0</v>
      </c>
      <c r="T34" s="30">
        <v>2</v>
      </c>
      <c r="U34" s="30">
        <v>0</v>
      </c>
      <c r="V34" s="30">
        <v>2</v>
      </c>
      <c r="W34" s="30">
        <v>0</v>
      </c>
      <c r="X34" s="30">
        <v>0</v>
      </c>
      <c r="Y34" s="30">
        <v>2</v>
      </c>
      <c r="Z34" s="30">
        <v>2</v>
      </c>
      <c r="AA34" s="30">
        <v>2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2</v>
      </c>
      <c r="AH34" s="30">
        <v>2</v>
      </c>
      <c r="AI34" s="30">
        <v>2</v>
      </c>
      <c r="AJ34" s="30">
        <v>2</v>
      </c>
      <c r="AK34" s="30">
        <v>0</v>
      </c>
      <c r="AL34" s="30">
        <v>2</v>
      </c>
      <c r="AM34" s="30">
        <v>2</v>
      </c>
      <c r="AN34" s="30">
        <v>0</v>
      </c>
      <c r="AO34" s="30">
        <v>0</v>
      </c>
      <c r="AP34" s="30">
        <v>0</v>
      </c>
      <c r="AQ34" s="30">
        <v>2</v>
      </c>
      <c r="AR34" s="30">
        <v>0</v>
      </c>
      <c r="AS34" s="30">
        <v>0</v>
      </c>
      <c r="AT34" s="30">
        <v>2</v>
      </c>
      <c r="AU34" s="30">
        <v>2</v>
      </c>
      <c r="AV34" s="30">
        <v>0</v>
      </c>
      <c r="AW34" s="30">
        <v>0</v>
      </c>
      <c r="AX34" s="30">
        <v>2</v>
      </c>
      <c r="AY34" s="30">
        <v>0</v>
      </c>
      <c r="AZ34" s="30">
        <v>2</v>
      </c>
      <c r="BA34" s="30">
        <v>0</v>
      </c>
      <c r="BB34" s="30">
        <v>0</v>
      </c>
      <c r="BC34" s="30">
        <v>2</v>
      </c>
      <c r="BD34" s="30">
        <v>2</v>
      </c>
      <c r="BE34" s="30">
        <v>0</v>
      </c>
      <c r="BF34" s="30">
        <v>2</v>
      </c>
      <c r="BG34" s="30">
        <v>2</v>
      </c>
      <c r="BH34" s="30">
        <v>0</v>
      </c>
      <c r="BI34" s="27"/>
      <c r="BJ34" s="68"/>
    </row>
    <row r="35" spans="1:62" ht="15">
      <c r="A35" s="296"/>
      <c r="B35" s="302"/>
      <c r="C35" s="296"/>
      <c r="D35" s="140" t="s">
        <v>42</v>
      </c>
      <c r="E35" s="291"/>
      <c r="F35" s="291"/>
      <c r="G35" s="282"/>
      <c r="H35" s="32" t="s">
        <v>16</v>
      </c>
      <c r="I35" s="33">
        <v>8.88888888888889</v>
      </c>
      <c r="J35" s="33">
        <v>5.128205128205128</v>
      </c>
      <c r="K35" s="33">
        <v>2.1739130434782608</v>
      </c>
      <c r="L35" s="33">
        <v>16.3265306122449</v>
      </c>
      <c r="M35" s="33">
        <v>12.5</v>
      </c>
      <c r="N35" s="33">
        <v>0</v>
      </c>
      <c r="O35" s="33">
        <v>13.333333333333334</v>
      </c>
      <c r="P35" s="33">
        <v>3.9215686274509802</v>
      </c>
      <c r="Q35" s="33">
        <v>8.695652173913043</v>
      </c>
      <c r="R35" s="33">
        <v>11.11111111111111</v>
      </c>
      <c r="S35" s="33">
        <v>0</v>
      </c>
      <c r="T35" s="33">
        <v>14.285714285714285</v>
      </c>
      <c r="U35" s="33">
        <v>3.125</v>
      </c>
      <c r="V35" s="33">
        <v>20.689655172413794</v>
      </c>
      <c r="W35" s="33">
        <v>0</v>
      </c>
      <c r="X35" s="33">
        <v>10</v>
      </c>
      <c r="Y35" s="33">
        <v>9.67741935483871</v>
      </c>
      <c r="Z35" s="33">
        <v>10.126582278481013</v>
      </c>
      <c r="AA35" s="33">
        <v>38</v>
      </c>
      <c r="AB35" s="33">
        <v>0</v>
      </c>
      <c r="AC35" s="33">
        <v>0</v>
      </c>
      <c r="AD35" s="33">
        <v>0</v>
      </c>
      <c r="AE35" s="33">
        <v>14.285714285714285</v>
      </c>
      <c r="AF35" s="33">
        <v>3.571428571428571</v>
      </c>
      <c r="AG35" s="33">
        <v>8.16326530612245</v>
      </c>
      <c r="AH35" s="33">
        <v>0</v>
      </c>
      <c r="AI35" s="33">
        <v>21.052631578947366</v>
      </c>
      <c r="AJ35" s="33">
        <v>17.46031746031746</v>
      </c>
      <c r="AK35" s="33">
        <v>0</v>
      </c>
      <c r="AL35" s="33">
        <v>6.896551724137931</v>
      </c>
      <c r="AM35" s="33">
        <v>0</v>
      </c>
      <c r="AN35" s="33">
        <v>0</v>
      </c>
      <c r="AO35" s="33">
        <v>1.694915254237288</v>
      </c>
      <c r="AP35" s="33">
        <v>7.142857142857142</v>
      </c>
      <c r="AQ35" s="33">
        <v>6.451612903225806</v>
      </c>
      <c r="AR35" s="33">
        <v>1.5873015873015872</v>
      </c>
      <c r="AS35" s="33">
        <v>0</v>
      </c>
      <c r="AT35" s="33">
        <v>3.125</v>
      </c>
      <c r="AU35" s="33">
        <v>3.4482758620689653</v>
      </c>
      <c r="AV35" s="33">
        <v>0</v>
      </c>
      <c r="AW35" s="33">
        <v>4.3478260869565215</v>
      </c>
      <c r="AX35" s="33">
        <v>10.81081081081081</v>
      </c>
      <c r="AY35" s="33">
        <v>19.047619047619047</v>
      </c>
      <c r="AZ35" s="33">
        <v>0</v>
      </c>
      <c r="BA35" s="33">
        <v>3.7037037037037033</v>
      </c>
      <c r="BB35" s="33">
        <v>0</v>
      </c>
      <c r="BC35" s="33">
        <v>5</v>
      </c>
      <c r="BD35" s="33">
        <v>14.705882352941178</v>
      </c>
      <c r="BE35" s="33">
        <v>8.333333333333332</v>
      </c>
      <c r="BF35" s="33">
        <v>18.181818181818183</v>
      </c>
      <c r="BG35" s="33">
        <v>0</v>
      </c>
      <c r="BH35" s="33">
        <v>0</v>
      </c>
      <c r="BI35" s="27">
        <v>3.2</v>
      </c>
      <c r="BJ35" s="68">
        <v>7.8</v>
      </c>
    </row>
    <row r="36" spans="1:62" ht="15">
      <c r="A36" s="296"/>
      <c r="B36" s="302"/>
      <c r="C36" s="296"/>
      <c r="D36" s="140" t="s">
        <v>32</v>
      </c>
      <c r="E36" s="291"/>
      <c r="F36" s="291"/>
      <c r="G36" s="199"/>
      <c r="H36" s="32" t="s">
        <v>16</v>
      </c>
      <c r="I36" s="33">
        <v>0</v>
      </c>
      <c r="J36" s="33">
        <v>0</v>
      </c>
      <c r="K36" s="33">
        <v>0</v>
      </c>
      <c r="L36" s="33">
        <v>6.122448979591836</v>
      </c>
      <c r="M36" s="33">
        <v>3.125</v>
      </c>
      <c r="N36" s="33">
        <v>0</v>
      </c>
      <c r="O36" s="33">
        <v>28.888888888888886</v>
      </c>
      <c r="P36" s="33">
        <v>9.803921568627452</v>
      </c>
      <c r="Q36" s="33">
        <v>0</v>
      </c>
      <c r="R36" s="33">
        <v>5.555555555555555</v>
      </c>
      <c r="S36" s="33">
        <v>0</v>
      </c>
      <c r="T36" s="33">
        <v>0</v>
      </c>
      <c r="U36" s="33">
        <v>0</v>
      </c>
      <c r="V36" s="33">
        <v>65.51724137931035</v>
      </c>
      <c r="W36" s="33">
        <v>0</v>
      </c>
      <c r="X36" s="33">
        <v>0</v>
      </c>
      <c r="Y36" s="33">
        <v>4.838709677419355</v>
      </c>
      <c r="Z36" s="33">
        <v>13.924050632911392</v>
      </c>
      <c r="AA36" s="33">
        <v>12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8.16326530612245</v>
      </c>
      <c r="AH36" s="33">
        <v>0</v>
      </c>
      <c r="AI36" s="33">
        <v>12.280701754385964</v>
      </c>
      <c r="AJ36" s="33">
        <v>20.634920634920633</v>
      </c>
      <c r="AK36" s="33">
        <v>2.631578947368421</v>
      </c>
      <c r="AL36" s="33">
        <v>6.896551724137931</v>
      </c>
      <c r="AM36" s="33">
        <v>0</v>
      </c>
      <c r="AN36" s="33">
        <v>0</v>
      </c>
      <c r="AO36" s="33">
        <v>1.694915254237288</v>
      </c>
      <c r="AP36" s="33">
        <v>0</v>
      </c>
      <c r="AQ36" s="33">
        <v>0</v>
      </c>
      <c r="AR36" s="33">
        <v>1.5873015873015872</v>
      </c>
      <c r="AS36" s="33">
        <v>0</v>
      </c>
      <c r="AT36" s="33">
        <v>3.125</v>
      </c>
      <c r="AU36" s="33">
        <v>0</v>
      </c>
      <c r="AV36" s="33">
        <v>0</v>
      </c>
      <c r="AW36" s="33">
        <v>4.3478260869565215</v>
      </c>
      <c r="AX36" s="33">
        <v>0</v>
      </c>
      <c r="AY36" s="33">
        <v>0</v>
      </c>
      <c r="AZ36" s="33">
        <v>7.142857142857142</v>
      </c>
      <c r="BA36" s="33">
        <v>0</v>
      </c>
      <c r="BB36" s="33">
        <v>0</v>
      </c>
      <c r="BC36" s="33">
        <v>0</v>
      </c>
      <c r="BD36" s="33">
        <v>0</v>
      </c>
      <c r="BE36" s="33">
        <v>0</v>
      </c>
      <c r="BF36" s="126">
        <v>100</v>
      </c>
      <c r="BG36" s="33">
        <v>5.263157894736842</v>
      </c>
      <c r="BH36" s="33">
        <v>0</v>
      </c>
      <c r="BI36" s="27">
        <v>4.9</v>
      </c>
      <c r="BJ36" s="68">
        <v>7.1</v>
      </c>
    </row>
    <row r="37" spans="1:62" ht="21.75" customHeight="1">
      <c r="A37" s="296"/>
      <c r="B37" s="302"/>
      <c r="C37" s="296"/>
      <c r="D37" s="140" t="s">
        <v>33</v>
      </c>
      <c r="E37" s="292"/>
      <c r="F37" s="292"/>
      <c r="G37" s="181"/>
      <c r="H37" s="32" t="s">
        <v>16</v>
      </c>
      <c r="I37" s="21">
        <v>0</v>
      </c>
      <c r="J37" s="21">
        <v>5.128205128205128</v>
      </c>
      <c r="K37" s="21">
        <v>6.521739130434782</v>
      </c>
      <c r="L37" s="21">
        <v>8.16326530612245</v>
      </c>
      <c r="M37" s="21">
        <v>3.125</v>
      </c>
      <c r="N37" s="21">
        <v>3.125</v>
      </c>
      <c r="O37" s="21">
        <v>4.444444444444445</v>
      </c>
      <c r="P37" s="21">
        <v>0</v>
      </c>
      <c r="Q37" s="21">
        <v>0</v>
      </c>
      <c r="R37" s="21">
        <v>5.555555555555555</v>
      </c>
      <c r="S37" s="21">
        <v>0</v>
      </c>
      <c r="T37" s="21">
        <v>14.285714285714285</v>
      </c>
      <c r="U37" s="21">
        <v>0</v>
      </c>
      <c r="V37" s="21">
        <v>17.24137931034483</v>
      </c>
      <c r="W37" s="21">
        <v>2.631578947368421</v>
      </c>
      <c r="X37" s="21">
        <v>0</v>
      </c>
      <c r="Y37" s="21">
        <v>16.129032258064516</v>
      </c>
      <c r="Z37" s="21">
        <v>10.126582278481013</v>
      </c>
      <c r="AA37" s="21">
        <v>14.000000000000002</v>
      </c>
      <c r="AB37" s="21">
        <v>3.8461538461538463</v>
      </c>
      <c r="AC37" s="21">
        <v>0</v>
      </c>
      <c r="AD37" s="21">
        <v>0</v>
      </c>
      <c r="AE37" s="21">
        <v>3.571428571428571</v>
      </c>
      <c r="AF37" s="21">
        <v>0</v>
      </c>
      <c r="AG37" s="21">
        <v>12.244897959183673</v>
      </c>
      <c r="AH37" s="21">
        <v>13.636363636363635</v>
      </c>
      <c r="AI37" s="21">
        <v>15.789473684210526</v>
      </c>
      <c r="AJ37" s="21">
        <v>6.349206349206349</v>
      </c>
      <c r="AK37" s="21">
        <v>2.631578947368421</v>
      </c>
      <c r="AL37" s="21">
        <v>10.344827586206897</v>
      </c>
      <c r="AM37" s="21">
        <v>13.043478260869565</v>
      </c>
      <c r="AN37" s="21">
        <v>0</v>
      </c>
      <c r="AO37" s="21">
        <v>1.694915254237288</v>
      </c>
      <c r="AP37" s="21">
        <v>0</v>
      </c>
      <c r="AQ37" s="21">
        <v>6.451612903225806</v>
      </c>
      <c r="AR37" s="21">
        <v>1.5873015873015872</v>
      </c>
      <c r="AS37" s="21">
        <v>0</v>
      </c>
      <c r="AT37" s="21">
        <v>12.5</v>
      </c>
      <c r="AU37" s="21">
        <v>6.896551724137931</v>
      </c>
      <c r="AV37" s="21">
        <v>0</v>
      </c>
      <c r="AW37" s="21">
        <v>0</v>
      </c>
      <c r="AX37" s="21">
        <v>8.108108108108109</v>
      </c>
      <c r="AY37" s="21">
        <v>4.761904761904762</v>
      </c>
      <c r="AZ37" s="21">
        <v>9.523809523809524</v>
      </c>
      <c r="BA37" s="21">
        <v>0</v>
      </c>
      <c r="BB37" s="21">
        <v>0</v>
      </c>
      <c r="BC37" s="21">
        <v>15</v>
      </c>
      <c r="BD37" s="21">
        <v>14.705882352941178</v>
      </c>
      <c r="BE37" s="21">
        <v>2.7777777777777777</v>
      </c>
      <c r="BF37" s="21">
        <v>27.27272727272727</v>
      </c>
      <c r="BG37" s="21">
        <v>10.526315789473683</v>
      </c>
      <c r="BH37" s="21">
        <v>0</v>
      </c>
      <c r="BI37" s="27">
        <v>1.6</v>
      </c>
      <c r="BJ37" s="68">
        <v>6.6</v>
      </c>
    </row>
    <row r="38" spans="1:62" ht="36" customHeight="1">
      <c r="A38" s="242"/>
      <c r="B38" s="224"/>
      <c r="C38" s="296"/>
      <c r="D38" s="282" t="s">
        <v>254</v>
      </c>
      <c r="E38" s="260" t="s">
        <v>127</v>
      </c>
      <c r="F38" s="294" t="s">
        <v>14</v>
      </c>
      <c r="G38" s="140" t="s">
        <v>209</v>
      </c>
      <c r="H38" s="14" t="s">
        <v>116</v>
      </c>
      <c r="I38" s="14">
        <v>1</v>
      </c>
      <c r="J38" s="14">
        <v>0.5</v>
      </c>
      <c r="K38" s="14">
        <v>0.5</v>
      </c>
      <c r="L38" s="14">
        <v>0.5</v>
      </c>
      <c r="M38" s="14">
        <v>1.5</v>
      </c>
      <c r="N38" s="14">
        <v>0</v>
      </c>
      <c r="O38" s="14">
        <v>0.5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0.5</v>
      </c>
      <c r="V38" s="14">
        <v>1.5</v>
      </c>
      <c r="W38" s="14">
        <v>0.5</v>
      </c>
      <c r="X38" s="14">
        <v>1.5</v>
      </c>
      <c r="Y38" s="14">
        <v>0.5</v>
      </c>
      <c r="Z38" s="14">
        <v>0.5</v>
      </c>
      <c r="AA38" s="14">
        <v>1.5</v>
      </c>
      <c r="AB38" s="14">
        <v>0</v>
      </c>
      <c r="AC38" s="14">
        <v>0</v>
      </c>
      <c r="AD38" s="14">
        <v>0.5</v>
      </c>
      <c r="AE38" s="14">
        <v>1</v>
      </c>
      <c r="AF38" s="14">
        <v>0</v>
      </c>
      <c r="AG38" s="14">
        <v>1.5</v>
      </c>
      <c r="AH38" s="14">
        <v>0</v>
      </c>
      <c r="AI38" s="14">
        <v>1.5</v>
      </c>
      <c r="AJ38" s="14">
        <v>1.5</v>
      </c>
      <c r="AK38" s="14">
        <v>0</v>
      </c>
      <c r="AL38" s="14">
        <v>1</v>
      </c>
      <c r="AM38" s="14">
        <v>0</v>
      </c>
      <c r="AN38" s="14">
        <v>0</v>
      </c>
      <c r="AO38" s="14">
        <v>0</v>
      </c>
      <c r="AP38" s="14">
        <v>0</v>
      </c>
      <c r="AQ38" s="14">
        <v>0.5</v>
      </c>
      <c r="AR38" s="14">
        <v>0.5</v>
      </c>
      <c r="AS38" s="14">
        <v>0</v>
      </c>
      <c r="AT38" s="14">
        <v>0.5</v>
      </c>
      <c r="AU38" s="14">
        <v>0</v>
      </c>
      <c r="AV38" s="14">
        <v>0.5</v>
      </c>
      <c r="AW38" s="14">
        <v>0</v>
      </c>
      <c r="AX38" s="14">
        <v>0.5</v>
      </c>
      <c r="AY38" s="14">
        <v>0</v>
      </c>
      <c r="AZ38" s="14">
        <v>0.5</v>
      </c>
      <c r="BA38" s="14">
        <v>0.5</v>
      </c>
      <c r="BB38" s="14">
        <v>0</v>
      </c>
      <c r="BC38" s="14">
        <v>1</v>
      </c>
      <c r="BD38" s="14">
        <v>1.5</v>
      </c>
      <c r="BE38" s="14">
        <v>0</v>
      </c>
      <c r="BF38" s="14">
        <v>1.5</v>
      </c>
      <c r="BG38" s="14">
        <v>0</v>
      </c>
      <c r="BH38" s="14">
        <v>0</v>
      </c>
      <c r="BI38" s="27"/>
      <c r="BJ38" s="68"/>
    </row>
    <row r="39" spans="1:62" ht="36">
      <c r="A39" s="242"/>
      <c r="B39" s="224"/>
      <c r="C39" s="296"/>
      <c r="D39" s="289"/>
      <c r="E39" s="291"/>
      <c r="F39" s="305"/>
      <c r="G39" s="140" t="s">
        <v>210</v>
      </c>
      <c r="H39" s="14" t="s">
        <v>116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1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1.5</v>
      </c>
      <c r="W39" s="14">
        <v>0</v>
      </c>
      <c r="X39" s="14">
        <v>1</v>
      </c>
      <c r="Y39" s="14">
        <v>1</v>
      </c>
      <c r="Z39" s="14">
        <v>1.5</v>
      </c>
      <c r="AA39" s="14">
        <v>0</v>
      </c>
      <c r="AB39" s="14">
        <v>0</v>
      </c>
      <c r="AC39" s="14">
        <v>0</v>
      </c>
      <c r="AD39" s="14">
        <v>1</v>
      </c>
      <c r="AE39" s="14">
        <v>0</v>
      </c>
      <c r="AF39" s="14">
        <v>0</v>
      </c>
      <c r="AG39" s="14">
        <v>1.5</v>
      </c>
      <c r="AH39" s="14">
        <v>0</v>
      </c>
      <c r="AI39" s="14">
        <v>1.5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1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1</v>
      </c>
      <c r="BE39" s="14">
        <v>0</v>
      </c>
      <c r="BF39" s="14">
        <v>1.5</v>
      </c>
      <c r="BG39" s="14">
        <v>0</v>
      </c>
      <c r="BH39" s="14">
        <v>0</v>
      </c>
      <c r="BI39" s="27"/>
      <c r="BJ39" s="68"/>
    </row>
    <row r="40" spans="1:62" ht="24">
      <c r="A40" s="242"/>
      <c r="B40" s="224"/>
      <c r="C40" s="296"/>
      <c r="D40" s="290"/>
      <c r="E40" s="291"/>
      <c r="F40" s="305"/>
      <c r="G40" s="140" t="s">
        <v>211</v>
      </c>
      <c r="H40" s="14" t="s">
        <v>116</v>
      </c>
      <c r="I40" s="14">
        <v>0</v>
      </c>
      <c r="J40" s="14">
        <v>0</v>
      </c>
      <c r="K40" s="14">
        <v>0</v>
      </c>
      <c r="L40" s="14">
        <v>2</v>
      </c>
      <c r="M40" s="14">
        <v>0</v>
      </c>
      <c r="N40" s="14">
        <v>0</v>
      </c>
      <c r="O40" s="14">
        <v>2</v>
      </c>
      <c r="P40" s="14">
        <v>0</v>
      </c>
      <c r="Q40" s="14">
        <v>0</v>
      </c>
      <c r="R40" s="14">
        <v>2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2</v>
      </c>
      <c r="AF40" s="14">
        <v>0</v>
      </c>
      <c r="AG40" s="14">
        <v>2</v>
      </c>
      <c r="AH40" s="14">
        <v>0</v>
      </c>
      <c r="AI40" s="14">
        <v>2</v>
      </c>
      <c r="AJ40" s="14">
        <v>2</v>
      </c>
      <c r="AK40" s="14">
        <v>0</v>
      </c>
      <c r="AL40" s="14">
        <v>2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2</v>
      </c>
      <c r="AV40" s="14">
        <v>0</v>
      </c>
      <c r="AW40" s="14">
        <v>0</v>
      </c>
      <c r="AX40" s="14">
        <v>0</v>
      </c>
      <c r="AY40" s="14">
        <v>0</v>
      </c>
      <c r="AZ40" s="14">
        <v>2</v>
      </c>
      <c r="BA40" s="14">
        <v>0</v>
      </c>
      <c r="BB40" s="14">
        <v>0</v>
      </c>
      <c r="BC40" s="14">
        <v>2</v>
      </c>
      <c r="BD40" s="14">
        <v>0</v>
      </c>
      <c r="BE40" s="14">
        <v>0</v>
      </c>
      <c r="BF40" s="14">
        <v>2</v>
      </c>
      <c r="BG40" s="14">
        <v>0</v>
      </c>
      <c r="BH40" s="14">
        <v>0</v>
      </c>
      <c r="BI40" s="27"/>
      <c r="BJ40" s="68"/>
    </row>
    <row r="41" spans="1:62" ht="15">
      <c r="A41" s="242"/>
      <c r="B41" s="224"/>
      <c r="C41" s="296"/>
      <c r="D41" s="86" t="s">
        <v>128</v>
      </c>
      <c r="E41" s="293"/>
      <c r="F41" s="305"/>
      <c r="G41" s="282"/>
      <c r="H41" s="8" t="s">
        <v>16</v>
      </c>
      <c r="I41" s="21">
        <v>11.11111111111111</v>
      </c>
      <c r="J41" s="21">
        <v>2.564102564102564</v>
      </c>
      <c r="K41" s="21">
        <v>4.3478260869565215</v>
      </c>
      <c r="L41" s="21">
        <v>4.081632653061225</v>
      </c>
      <c r="M41" s="21">
        <v>25</v>
      </c>
      <c r="N41" s="21">
        <v>0</v>
      </c>
      <c r="O41" s="21">
        <v>4.444444444444445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3.125</v>
      </c>
      <c r="V41" s="21">
        <v>20.689655172413794</v>
      </c>
      <c r="W41" s="21">
        <v>2.631578947368421</v>
      </c>
      <c r="X41" s="21">
        <v>16.666666666666664</v>
      </c>
      <c r="Y41" s="21">
        <v>4.838709677419355</v>
      </c>
      <c r="Z41" s="21">
        <v>6.329113924050633</v>
      </c>
      <c r="AA41" s="21">
        <v>34</v>
      </c>
      <c r="AB41" s="21">
        <v>0</v>
      </c>
      <c r="AC41" s="21">
        <v>0</v>
      </c>
      <c r="AD41" s="21">
        <v>3.125</v>
      </c>
      <c r="AE41" s="21">
        <v>10.714285714285714</v>
      </c>
      <c r="AF41" s="21">
        <v>0</v>
      </c>
      <c r="AG41" s="21">
        <v>22.448979591836736</v>
      </c>
      <c r="AH41" s="21">
        <v>0</v>
      </c>
      <c r="AI41" s="21">
        <v>19.298245614035086</v>
      </c>
      <c r="AJ41" s="21">
        <v>15.873015873015872</v>
      </c>
      <c r="AK41" s="21">
        <v>0</v>
      </c>
      <c r="AL41" s="21">
        <v>10.344827586206897</v>
      </c>
      <c r="AM41" s="21">
        <v>0</v>
      </c>
      <c r="AN41" s="21">
        <v>0</v>
      </c>
      <c r="AO41" s="21">
        <v>0</v>
      </c>
      <c r="AP41" s="21">
        <v>0</v>
      </c>
      <c r="AQ41" s="21">
        <v>3.225806451612903</v>
      </c>
      <c r="AR41" s="21">
        <v>1.5873015873015872</v>
      </c>
      <c r="AS41" s="21">
        <v>0</v>
      </c>
      <c r="AT41" s="21">
        <v>6.25</v>
      </c>
      <c r="AU41" s="21">
        <v>0</v>
      </c>
      <c r="AV41" s="21">
        <v>4.3478260869565215</v>
      </c>
      <c r="AW41" s="21">
        <v>0</v>
      </c>
      <c r="AX41" s="21">
        <v>2.7027027027027026</v>
      </c>
      <c r="AY41" s="21">
        <v>0</v>
      </c>
      <c r="AZ41" s="21">
        <v>2.380952380952381</v>
      </c>
      <c r="BA41" s="21">
        <v>7.4074074074074066</v>
      </c>
      <c r="BB41" s="21">
        <v>0</v>
      </c>
      <c r="BC41" s="21">
        <v>15</v>
      </c>
      <c r="BD41" s="21">
        <v>23.52941176470588</v>
      </c>
      <c r="BE41" s="21">
        <v>0</v>
      </c>
      <c r="BF41" s="21">
        <v>18.181818181818183</v>
      </c>
      <c r="BG41" s="21">
        <v>0</v>
      </c>
      <c r="BH41" s="21">
        <v>0</v>
      </c>
      <c r="BI41" s="27">
        <v>5.09</v>
      </c>
      <c r="BJ41" s="68">
        <v>6.8</v>
      </c>
    </row>
    <row r="42" spans="1:62" ht="15">
      <c r="A42" s="242"/>
      <c r="B42" s="224"/>
      <c r="C42" s="296"/>
      <c r="D42" s="86" t="s">
        <v>32</v>
      </c>
      <c r="E42" s="293"/>
      <c r="F42" s="305"/>
      <c r="G42" s="199"/>
      <c r="H42" s="8" t="s">
        <v>16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2.2222222222222223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17.24137931034483</v>
      </c>
      <c r="W42" s="21">
        <v>0</v>
      </c>
      <c r="X42" s="21">
        <v>3.3333333333333335</v>
      </c>
      <c r="Y42" s="21">
        <v>3.225806451612903</v>
      </c>
      <c r="Z42" s="21">
        <v>6.329113924050633</v>
      </c>
      <c r="AA42" s="21">
        <v>0</v>
      </c>
      <c r="AB42" s="21">
        <v>0</v>
      </c>
      <c r="AC42" s="21">
        <v>0</v>
      </c>
      <c r="AD42" s="21">
        <v>3.125</v>
      </c>
      <c r="AE42" s="21">
        <v>0</v>
      </c>
      <c r="AF42" s="21">
        <v>0</v>
      </c>
      <c r="AG42" s="21">
        <v>12.244897959183673</v>
      </c>
      <c r="AH42" s="21">
        <v>0</v>
      </c>
      <c r="AI42" s="21">
        <v>5.263157894736842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1.5873015873015872</v>
      </c>
      <c r="AS42" s="21">
        <v>0</v>
      </c>
      <c r="AT42" s="21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2.941176470588235</v>
      </c>
      <c r="BE42" s="21">
        <v>0</v>
      </c>
      <c r="BF42" s="21">
        <v>30.303030303030305</v>
      </c>
      <c r="BG42" s="21">
        <v>0</v>
      </c>
      <c r="BH42" s="21">
        <v>0</v>
      </c>
      <c r="BI42" s="27">
        <v>1.1</v>
      </c>
      <c r="BJ42" s="68">
        <v>1.9</v>
      </c>
    </row>
    <row r="43" spans="1:62" ht="23.25" customHeight="1">
      <c r="A43" s="242"/>
      <c r="B43" s="224"/>
      <c r="C43" s="296"/>
      <c r="D43" s="86" t="s">
        <v>33</v>
      </c>
      <c r="E43" s="248"/>
      <c r="F43" s="306"/>
      <c r="G43" s="181"/>
      <c r="H43" s="8" t="s">
        <v>16</v>
      </c>
      <c r="I43" s="21">
        <v>2.2222222222222223</v>
      </c>
      <c r="J43" s="21">
        <v>0</v>
      </c>
      <c r="K43" s="21">
        <v>0</v>
      </c>
      <c r="L43" s="21">
        <v>6.122448979591836</v>
      </c>
      <c r="M43" s="21">
        <v>0</v>
      </c>
      <c r="N43" s="21">
        <v>3.125</v>
      </c>
      <c r="O43" s="21">
        <v>6.666666666666667</v>
      </c>
      <c r="P43" s="21">
        <v>1.9607843137254901</v>
      </c>
      <c r="Q43" s="21">
        <v>0</v>
      </c>
      <c r="R43" s="21">
        <v>11.11111111111111</v>
      </c>
      <c r="S43" s="21">
        <v>0</v>
      </c>
      <c r="T43" s="21">
        <v>0</v>
      </c>
      <c r="U43" s="21">
        <v>0</v>
      </c>
      <c r="V43" s="21">
        <v>3.4482758620689653</v>
      </c>
      <c r="W43" s="21">
        <v>0</v>
      </c>
      <c r="X43" s="21">
        <v>0</v>
      </c>
      <c r="Y43" s="21">
        <v>1.6129032258064515</v>
      </c>
      <c r="Z43" s="21">
        <v>2.5316455696202533</v>
      </c>
      <c r="AA43" s="21">
        <v>0</v>
      </c>
      <c r="AB43" s="21">
        <v>3.8461538461538463</v>
      </c>
      <c r="AC43" s="21">
        <v>0</v>
      </c>
      <c r="AD43" s="21">
        <v>0</v>
      </c>
      <c r="AE43" s="21">
        <v>7.142857142857142</v>
      </c>
      <c r="AF43" s="21">
        <v>0</v>
      </c>
      <c r="AG43" s="21">
        <v>8.16326530612245</v>
      </c>
      <c r="AH43" s="21">
        <v>4.545454545454546</v>
      </c>
      <c r="AI43" s="21">
        <v>28.07017543859649</v>
      </c>
      <c r="AJ43" s="21">
        <v>6.349206349206349</v>
      </c>
      <c r="AK43" s="21">
        <v>2.631578947368421</v>
      </c>
      <c r="AL43" s="21">
        <v>18.96551724137931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21">
        <v>3.1746031746031744</v>
      </c>
      <c r="AS43" s="21">
        <v>0</v>
      </c>
      <c r="AT43" s="21">
        <v>0</v>
      </c>
      <c r="AU43" s="21">
        <v>13.793103448275861</v>
      </c>
      <c r="AV43" s="21">
        <v>4.3478260869565215</v>
      </c>
      <c r="AW43" s="21">
        <v>4.3478260869565215</v>
      </c>
      <c r="AX43" s="21">
        <v>2.7027027027027026</v>
      </c>
      <c r="AY43" s="21">
        <v>0</v>
      </c>
      <c r="AZ43" s="21">
        <v>9.523809523809524</v>
      </c>
      <c r="BA43" s="21">
        <v>0</v>
      </c>
      <c r="BB43" s="21">
        <v>0</v>
      </c>
      <c r="BC43" s="21">
        <v>20</v>
      </c>
      <c r="BD43" s="21">
        <v>2.941176470588235</v>
      </c>
      <c r="BE43" s="21">
        <v>0</v>
      </c>
      <c r="BF43" s="21">
        <v>15.151515151515152</v>
      </c>
      <c r="BG43" s="21">
        <v>0</v>
      </c>
      <c r="BH43" s="21">
        <v>0</v>
      </c>
      <c r="BI43" s="27">
        <v>1.8</v>
      </c>
      <c r="BJ43" s="68">
        <v>4.3</v>
      </c>
    </row>
    <row r="44" spans="1:62" ht="23.25" customHeight="1">
      <c r="A44" s="242"/>
      <c r="B44" s="224"/>
      <c r="C44" s="242"/>
      <c r="D44" s="282" t="s">
        <v>171</v>
      </c>
      <c r="E44" s="286" t="s">
        <v>201</v>
      </c>
      <c r="F44" s="294" t="s">
        <v>14</v>
      </c>
      <c r="G44" s="138" t="s">
        <v>195</v>
      </c>
      <c r="H44" s="39" t="s">
        <v>116</v>
      </c>
      <c r="I44" s="39">
        <v>0</v>
      </c>
      <c r="J44" s="39">
        <v>0</v>
      </c>
      <c r="K44" s="53">
        <v>0.6</v>
      </c>
      <c r="L44" s="53">
        <v>0</v>
      </c>
      <c r="M44" s="39">
        <v>0</v>
      </c>
      <c r="N44" s="39">
        <v>0</v>
      </c>
      <c r="O44" s="39">
        <v>0.3</v>
      </c>
      <c r="P44" s="53">
        <v>0</v>
      </c>
      <c r="Q44" s="39">
        <v>0</v>
      </c>
      <c r="R44" s="53">
        <v>0</v>
      </c>
      <c r="S44" s="39">
        <v>0</v>
      </c>
      <c r="T44" s="53">
        <v>0.3</v>
      </c>
      <c r="U44" s="39">
        <v>0</v>
      </c>
      <c r="V44" s="53">
        <v>0.6</v>
      </c>
      <c r="W44" s="53">
        <v>0.6</v>
      </c>
      <c r="X44" s="53">
        <v>0.6</v>
      </c>
      <c r="Y44" s="53">
        <v>0.3</v>
      </c>
      <c r="Z44" s="53">
        <v>0.3</v>
      </c>
      <c r="AA44" s="53">
        <v>0.6</v>
      </c>
      <c r="AB44" s="39">
        <v>0</v>
      </c>
      <c r="AC44" s="39">
        <v>0</v>
      </c>
      <c r="AD44" s="39">
        <v>0.3</v>
      </c>
      <c r="AE44" s="39">
        <v>0.3</v>
      </c>
      <c r="AF44" s="39">
        <v>0.6</v>
      </c>
      <c r="AG44" s="53">
        <v>0</v>
      </c>
      <c r="AH44" s="39">
        <v>0</v>
      </c>
      <c r="AI44" s="53">
        <v>0.3</v>
      </c>
      <c r="AJ44" s="53">
        <v>0</v>
      </c>
      <c r="AK44" s="39">
        <v>0.3</v>
      </c>
      <c r="AL44" s="53">
        <v>0.6</v>
      </c>
      <c r="AM44" s="39">
        <v>0.3</v>
      </c>
      <c r="AN44" s="39">
        <v>0.3</v>
      </c>
      <c r="AO44" s="39">
        <v>0.3</v>
      </c>
      <c r="AP44" s="53">
        <v>0</v>
      </c>
      <c r="AQ44" s="39">
        <v>0.6</v>
      </c>
      <c r="AR44" s="53">
        <v>0</v>
      </c>
      <c r="AS44" s="39">
        <v>0</v>
      </c>
      <c r="AT44" s="53">
        <v>0</v>
      </c>
      <c r="AU44" s="53">
        <v>0.3</v>
      </c>
      <c r="AV44" s="39">
        <v>0</v>
      </c>
      <c r="AW44" s="53">
        <v>0</v>
      </c>
      <c r="AX44" s="53">
        <v>0.6</v>
      </c>
      <c r="AY44" s="39">
        <v>0</v>
      </c>
      <c r="AZ44" s="53">
        <v>0.3</v>
      </c>
      <c r="BA44" s="53">
        <v>0.3</v>
      </c>
      <c r="BB44" s="39">
        <v>0</v>
      </c>
      <c r="BC44" s="53">
        <v>0.3</v>
      </c>
      <c r="BD44" s="39">
        <v>0</v>
      </c>
      <c r="BE44" s="53">
        <v>0.9</v>
      </c>
      <c r="BF44" s="53">
        <v>0.3</v>
      </c>
      <c r="BG44" s="39">
        <v>0</v>
      </c>
      <c r="BH44" s="39">
        <v>0</v>
      </c>
      <c r="BI44" s="27"/>
      <c r="BJ44" s="68"/>
    </row>
    <row r="45" spans="1:62" ht="24">
      <c r="A45" s="242"/>
      <c r="B45" s="224"/>
      <c r="C45" s="242"/>
      <c r="D45" s="199"/>
      <c r="E45" s="287"/>
      <c r="F45" s="293"/>
      <c r="G45" s="138" t="s">
        <v>196</v>
      </c>
      <c r="H45" s="39" t="s">
        <v>116</v>
      </c>
      <c r="I45" s="39">
        <v>0</v>
      </c>
      <c r="J45" s="39">
        <v>0</v>
      </c>
      <c r="K45" s="53">
        <v>0</v>
      </c>
      <c r="L45" s="53">
        <v>0</v>
      </c>
      <c r="M45" s="39">
        <v>0</v>
      </c>
      <c r="N45" s="39">
        <v>0</v>
      </c>
      <c r="O45" s="39">
        <v>0</v>
      </c>
      <c r="P45" s="53">
        <v>0</v>
      </c>
      <c r="Q45" s="39">
        <v>0</v>
      </c>
      <c r="R45" s="53">
        <v>0</v>
      </c>
      <c r="S45" s="39">
        <v>0</v>
      </c>
      <c r="T45" s="53">
        <v>0</v>
      </c>
      <c r="U45" s="39">
        <v>0</v>
      </c>
      <c r="V45" s="53">
        <v>0</v>
      </c>
      <c r="W45" s="53">
        <v>0.4</v>
      </c>
      <c r="X45" s="53">
        <v>0</v>
      </c>
      <c r="Y45" s="53">
        <v>0.4</v>
      </c>
      <c r="Z45" s="53">
        <v>0.4</v>
      </c>
      <c r="AA45" s="53">
        <v>0.4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53">
        <v>0</v>
      </c>
      <c r="AH45" s="39">
        <v>0</v>
      </c>
      <c r="AI45" s="53">
        <v>0</v>
      </c>
      <c r="AJ45" s="53">
        <v>0</v>
      </c>
      <c r="AK45" s="39">
        <v>0</v>
      </c>
      <c r="AL45" s="53">
        <v>0</v>
      </c>
      <c r="AM45" s="39">
        <v>0</v>
      </c>
      <c r="AN45" s="39">
        <v>0</v>
      </c>
      <c r="AO45" s="39">
        <v>0</v>
      </c>
      <c r="AP45" s="53">
        <v>0.4</v>
      </c>
      <c r="AQ45" s="39">
        <v>0</v>
      </c>
      <c r="AR45" s="53">
        <v>0</v>
      </c>
      <c r="AS45" s="39">
        <v>0</v>
      </c>
      <c r="AT45" s="53">
        <v>0</v>
      </c>
      <c r="AU45" s="53">
        <v>0.4</v>
      </c>
      <c r="AV45" s="39">
        <v>0</v>
      </c>
      <c r="AW45" s="53">
        <v>0</v>
      </c>
      <c r="AX45" s="53">
        <v>0.8</v>
      </c>
      <c r="AY45" s="39">
        <v>0</v>
      </c>
      <c r="AZ45" s="53">
        <v>0</v>
      </c>
      <c r="BA45" s="53">
        <v>0</v>
      </c>
      <c r="BB45" s="39">
        <v>0</v>
      </c>
      <c r="BC45" s="53">
        <v>0.4</v>
      </c>
      <c r="BD45" s="39">
        <v>0</v>
      </c>
      <c r="BE45" s="53">
        <v>0.4</v>
      </c>
      <c r="BF45" s="53">
        <v>0</v>
      </c>
      <c r="BG45" s="39">
        <v>0</v>
      </c>
      <c r="BH45" s="39">
        <v>0</v>
      </c>
      <c r="BI45" s="27"/>
      <c r="BJ45" s="68"/>
    </row>
    <row r="46" spans="1:62" ht="24">
      <c r="A46" s="242"/>
      <c r="B46" s="224"/>
      <c r="C46" s="242"/>
      <c r="D46" s="181"/>
      <c r="E46" s="287"/>
      <c r="F46" s="293"/>
      <c r="G46" s="138" t="s">
        <v>197</v>
      </c>
      <c r="H46" s="39" t="s">
        <v>116</v>
      </c>
      <c r="I46" s="39">
        <v>0</v>
      </c>
      <c r="J46" s="39">
        <v>0</v>
      </c>
      <c r="K46" s="53">
        <v>0</v>
      </c>
      <c r="L46" s="53">
        <v>0</v>
      </c>
      <c r="M46" s="39">
        <v>0</v>
      </c>
      <c r="N46" s="39">
        <v>0</v>
      </c>
      <c r="O46" s="39">
        <v>0</v>
      </c>
      <c r="P46" s="53">
        <v>0</v>
      </c>
      <c r="Q46" s="39">
        <v>0</v>
      </c>
      <c r="R46" s="53">
        <v>0</v>
      </c>
      <c r="S46" s="39">
        <v>0</v>
      </c>
      <c r="T46" s="53">
        <v>0</v>
      </c>
      <c r="U46" s="39">
        <v>0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53">
        <v>0</v>
      </c>
      <c r="AH46" s="39">
        <v>0</v>
      </c>
      <c r="AI46" s="53">
        <v>0</v>
      </c>
      <c r="AJ46" s="53">
        <v>0</v>
      </c>
      <c r="AK46" s="39">
        <v>0</v>
      </c>
      <c r="AL46" s="53">
        <v>0</v>
      </c>
      <c r="AM46" s="39">
        <v>0</v>
      </c>
      <c r="AN46" s="39">
        <v>0</v>
      </c>
      <c r="AO46" s="39">
        <v>0</v>
      </c>
      <c r="AP46" s="53">
        <v>0</v>
      </c>
      <c r="AQ46" s="39">
        <v>0</v>
      </c>
      <c r="AR46" s="53">
        <v>0</v>
      </c>
      <c r="AS46" s="39">
        <v>0</v>
      </c>
      <c r="AT46" s="53">
        <v>0</v>
      </c>
      <c r="AU46" s="53">
        <v>0</v>
      </c>
      <c r="AV46" s="39">
        <v>0</v>
      </c>
      <c r="AW46" s="53">
        <v>0</v>
      </c>
      <c r="AX46" s="53">
        <v>0</v>
      </c>
      <c r="AY46" s="39">
        <v>0</v>
      </c>
      <c r="AZ46" s="53">
        <v>0</v>
      </c>
      <c r="BA46" s="53">
        <v>0</v>
      </c>
      <c r="BB46" s="39">
        <v>0</v>
      </c>
      <c r="BC46" s="53">
        <v>0</v>
      </c>
      <c r="BD46" s="39">
        <v>0</v>
      </c>
      <c r="BE46" s="53">
        <v>0</v>
      </c>
      <c r="BF46" s="53">
        <v>0</v>
      </c>
      <c r="BG46" s="39">
        <v>0</v>
      </c>
      <c r="BH46" s="39">
        <v>0</v>
      </c>
      <c r="BI46" s="27"/>
      <c r="BJ46" s="68"/>
    </row>
    <row r="47" spans="1:62" ht="15">
      <c r="A47" s="242"/>
      <c r="B47" s="224"/>
      <c r="C47" s="242"/>
      <c r="D47" s="139" t="s">
        <v>128</v>
      </c>
      <c r="E47" s="287"/>
      <c r="F47" s="293"/>
      <c r="G47" s="278"/>
      <c r="H47" s="43" t="s">
        <v>43</v>
      </c>
      <c r="I47" s="43">
        <v>0</v>
      </c>
      <c r="J47" s="43">
        <v>0</v>
      </c>
      <c r="K47" s="21">
        <v>2</v>
      </c>
      <c r="L47" s="21">
        <v>0</v>
      </c>
      <c r="M47" s="21">
        <v>0</v>
      </c>
      <c r="N47" s="21">
        <v>0</v>
      </c>
      <c r="O47" s="43">
        <v>1</v>
      </c>
      <c r="P47" s="21">
        <v>0</v>
      </c>
      <c r="Q47" s="43">
        <v>0</v>
      </c>
      <c r="R47" s="21">
        <v>0</v>
      </c>
      <c r="S47" s="21">
        <v>0</v>
      </c>
      <c r="T47" s="21">
        <v>1</v>
      </c>
      <c r="U47" s="43">
        <v>0</v>
      </c>
      <c r="V47" s="21">
        <v>2</v>
      </c>
      <c r="W47" s="21">
        <v>2</v>
      </c>
      <c r="X47" s="21">
        <v>2</v>
      </c>
      <c r="Y47" s="21">
        <v>1</v>
      </c>
      <c r="Z47" s="21">
        <v>1</v>
      </c>
      <c r="AA47" s="21">
        <v>2</v>
      </c>
      <c r="AB47" s="43">
        <v>0</v>
      </c>
      <c r="AC47" s="43">
        <v>0</v>
      </c>
      <c r="AD47" s="43">
        <v>1</v>
      </c>
      <c r="AE47" s="21">
        <v>1</v>
      </c>
      <c r="AF47" s="21">
        <v>2</v>
      </c>
      <c r="AG47" s="21">
        <v>0</v>
      </c>
      <c r="AH47" s="43">
        <v>0</v>
      </c>
      <c r="AI47" s="21">
        <v>1</v>
      </c>
      <c r="AJ47" s="21">
        <v>0</v>
      </c>
      <c r="AK47" s="43">
        <v>1</v>
      </c>
      <c r="AL47" s="21">
        <v>2</v>
      </c>
      <c r="AM47" s="21">
        <v>1</v>
      </c>
      <c r="AN47" s="21">
        <v>1</v>
      </c>
      <c r="AO47" s="21">
        <v>1</v>
      </c>
      <c r="AP47" s="21">
        <v>0</v>
      </c>
      <c r="AQ47" s="21">
        <v>2</v>
      </c>
      <c r="AR47" s="21">
        <v>0</v>
      </c>
      <c r="AS47" s="43">
        <v>0</v>
      </c>
      <c r="AT47" s="21">
        <v>0</v>
      </c>
      <c r="AU47" s="21">
        <v>1</v>
      </c>
      <c r="AV47" s="43">
        <v>0</v>
      </c>
      <c r="AW47" s="21">
        <v>0</v>
      </c>
      <c r="AX47" s="21">
        <v>2</v>
      </c>
      <c r="AY47" s="21">
        <v>0</v>
      </c>
      <c r="AZ47" s="21">
        <v>1</v>
      </c>
      <c r="BA47" s="21">
        <v>1</v>
      </c>
      <c r="BB47" s="43">
        <v>0</v>
      </c>
      <c r="BC47" s="21">
        <v>1</v>
      </c>
      <c r="BD47" s="43">
        <v>0</v>
      </c>
      <c r="BE47" s="21">
        <v>3</v>
      </c>
      <c r="BF47" s="21">
        <v>1</v>
      </c>
      <c r="BG47" s="21">
        <v>0</v>
      </c>
      <c r="BH47" s="43">
        <v>0</v>
      </c>
      <c r="BI47" s="27">
        <v>38</v>
      </c>
      <c r="BJ47" s="68">
        <v>37</v>
      </c>
    </row>
    <row r="48" spans="1:62" ht="15">
      <c r="A48" s="242"/>
      <c r="B48" s="224"/>
      <c r="C48" s="242"/>
      <c r="D48" s="139" t="s">
        <v>32</v>
      </c>
      <c r="E48" s="287"/>
      <c r="F48" s="293"/>
      <c r="G48" s="279"/>
      <c r="H48" s="43" t="s">
        <v>43</v>
      </c>
      <c r="I48" s="43">
        <v>0</v>
      </c>
      <c r="J48" s="43">
        <v>0</v>
      </c>
      <c r="K48" s="21">
        <v>0</v>
      </c>
      <c r="L48" s="21">
        <v>0</v>
      </c>
      <c r="M48" s="43">
        <v>0</v>
      </c>
      <c r="N48" s="43">
        <v>0</v>
      </c>
      <c r="O48" s="43">
        <v>0</v>
      </c>
      <c r="P48" s="21">
        <v>0</v>
      </c>
      <c r="Q48" s="43">
        <v>0</v>
      </c>
      <c r="R48" s="21">
        <v>0</v>
      </c>
      <c r="S48" s="43">
        <v>0</v>
      </c>
      <c r="T48" s="21">
        <v>0</v>
      </c>
      <c r="U48" s="43">
        <v>0</v>
      </c>
      <c r="V48" s="21">
        <v>0</v>
      </c>
      <c r="W48" s="21">
        <v>1</v>
      </c>
      <c r="X48" s="21">
        <v>0</v>
      </c>
      <c r="Y48" s="21">
        <v>1</v>
      </c>
      <c r="Z48" s="21">
        <v>1</v>
      </c>
      <c r="AA48" s="21">
        <v>1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21">
        <v>0</v>
      </c>
      <c r="AH48" s="43">
        <v>0</v>
      </c>
      <c r="AI48" s="21">
        <v>0</v>
      </c>
      <c r="AJ48" s="21">
        <v>0</v>
      </c>
      <c r="AK48" s="43">
        <v>0</v>
      </c>
      <c r="AL48" s="21">
        <v>0</v>
      </c>
      <c r="AM48" s="43">
        <v>0</v>
      </c>
      <c r="AN48" s="43">
        <v>0</v>
      </c>
      <c r="AO48" s="43">
        <v>0</v>
      </c>
      <c r="AP48" s="21">
        <v>1</v>
      </c>
      <c r="AQ48" s="43">
        <v>0</v>
      </c>
      <c r="AR48" s="21">
        <v>0</v>
      </c>
      <c r="AS48" s="43">
        <v>0</v>
      </c>
      <c r="AT48" s="21">
        <v>0</v>
      </c>
      <c r="AU48" s="21">
        <v>1</v>
      </c>
      <c r="AV48" s="43">
        <v>0</v>
      </c>
      <c r="AW48" s="21">
        <v>0</v>
      </c>
      <c r="AX48" s="21">
        <v>2</v>
      </c>
      <c r="AY48" s="43">
        <v>0</v>
      </c>
      <c r="AZ48" s="21">
        <v>0</v>
      </c>
      <c r="BA48" s="21">
        <v>0</v>
      </c>
      <c r="BB48" s="43">
        <v>0</v>
      </c>
      <c r="BC48" s="21">
        <v>1</v>
      </c>
      <c r="BD48" s="43">
        <v>0</v>
      </c>
      <c r="BE48" s="21">
        <v>1</v>
      </c>
      <c r="BF48" s="21">
        <v>0</v>
      </c>
      <c r="BG48" s="43">
        <v>0</v>
      </c>
      <c r="BH48" s="43">
        <v>0</v>
      </c>
      <c r="BI48" s="27">
        <v>10</v>
      </c>
      <c r="BJ48" s="68">
        <v>10</v>
      </c>
    </row>
    <row r="49" spans="1:62" ht="15">
      <c r="A49" s="242"/>
      <c r="B49" s="224"/>
      <c r="C49" s="242"/>
      <c r="D49" s="139" t="s">
        <v>33</v>
      </c>
      <c r="E49" s="288"/>
      <c r="F49" s="248"/>
      <c r="G49" s="280"/>
      <c r="H49" s="43" t="s">
        <v>43</v>
      </c>
      <c r="I49" s="43">
        <v>0</v>
      </c>
      <c r="J49" s="43">
        <v>0</v>
      </c>
      <c r="K49" s="21">
        <v>0</v>
      </c>
      <c r="L49" s="21">
        <v>0</v>
      </c>
      <c r="M49" s="43">
        <v>0</v>
      </c>
      <c r="N49" s="43">
        <v>0</v>
      </c>
      <c r="O49" s="43">
        <v>0</v>
      </c>
      <c r="P49" s="21">
        <v>0</v>
      </c>
      <c r="Q49" s="43">
        <v>0</v>
      </c>
      <c r="R49" s="21">
        <v>0</v>
      </c>
      <c r="S49" s="43">
        <v>0</v>
      </c>
      <c r="T49" s="21">
        <v>0</v>
      </c>
      <c r="U49" s="43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21">
        <v>0</v>
      </c>
      <c r="AH49" s="43">
        <v>0</v>
      </c>
      <c r="AI49" s="21">
        <v>0</v>
      </c>
      <c r="AJ49" s="21">
        <v>0</v>
      </c>
      <c r="AK49" s="43">
        <v>0</v>
      </c>
      <c r="AL49" s="21">
        <v>0</v>
      </c>
      <c r="AM49" s="43">
        <v>0</v>
      </c>
      <c r="AN49" s="43">
        <v>0</v>
      </c>
      <c r="AO49" s="43">
        <v>0</v>
      </c>
      <c r="AP49" s="21">
        <v>0</v>
      </c>
      <c r="AQ49" s="43">
        <v>0</v>
      </c>
      <c r="AR49" s="21">
        <v>0</v>
      </c>
      <c r="AS49" s="43">
        <v>0</v>
      </c>
      <c r="AT49" s="21">
        <v>0</v>
      </c>
      <c r="AU49" s="21">
        <v>0</v>
      </c>
      <c r="AV49" s="43">
        <v>0</v>
      </c>
      <c r="AW49" s="21">
        <v>0</v>
      </c>
      <c r="AX49" s="21">
        <v>0</v>
      </c>
      <c r="AY49" s="43">
        <v>0</v>
      </c>
      <c r="AZ49" s="21">
        <v>0</v>
      </c>
      <c r="BA49" s="21">
        <v>0</v>
      </c>
      <c r="BB49" s="43">
        <v>0</v>
      </c>
      <c r="BC49" s="21">
        <v>0</v>
      </c>
      <c r="BD49" s="43">
        <v>0</v>
      </c>
      <c r="BE49" s="21">
        <v>0</v>
      </c>
      <c r="BF49" s="21">
        <v>0</v>
      </c>
      <c r="BG49" s="43">
        <v>0</v>
      </c>
      <c r="BH49" s="43">
        <v>0</v>
      </c>
      <c r="BI49" s="27">
        <v>1</v>
      </c>
      <c r="BJ49" s="68">
        <v>0</v>
      </c>
    </row>
    <row r="50" spans="1:62" ht="24.75" customHeight="1">
      <c r="A50" s="242"/>
      <c r="B50" s="224"/>
      <c r="C50" s="242"/>
      <c r="D50" s="282" t="s">
        <v>172</v>
      </c>
      <c r="E50" s="286" t="s">
        <v>202</v>
      </c>
      <c r="F50" s="283">
        <v>42156</v>
      </c>
      <c r="G50" s="138" t="s">
        <v>198</v>
      </c>
      <c r="H50" s="39" t="s">
        <v>15</v>
      </c>
      <c r="I50" s="39">
        <v>0</v>
      </c>
      <c r="J50" s="39">
        <v>0</v>
      </c>
      <c r="K50" s="53">
        <v>1</v>
      </c>
      <c r="L50" s="53">
        <v>0</v>
      </c>
      <c r="M50" s="39">
        <v>0</v>
      </c>
      <c r="N50" s="39">
        <v>0</v>
      </c>
      <c r="O50" s="39">
        <v>0</v>
      </c>
      <c r="P50" s="53">
        <v>0</v>
      </c>
      <c r="Q50" s="39">
        <v>0</v>
      </c>
      <c r="R50" s="53">
        <v>0</v>
      </c>
      <c r="S50" s="39">
        <v>0</v>
      </c>
      <c r="T50" s="53">
        <v>0</v>
      </c>
      <c r="U50" s="39">
        <v>0</v>
      </c>
      <c r="V50" s="53">
        <v>1</v>
      </c>
      <c r="W50" s="53">
        <v>1</v>
      </c>
      <c r="X50" s="53">
        <v>1</v>
      </c>
      <c r="Y50" s="53">
        <v>1</v>
      </c>
      <c r="Z50" s="53">
        <v>1</v>
      </c>
      <c r="AA50" s="53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1</v>
      </c>
      <c r="AG50" s="53">
        <v>0</v>
      </c>
      <c r="AH50" s="39">
        <v>0</v>
      </c>
      <c r="AI50" s="53">
        <v>0</v>
      </c>
      <c r="AJ50" s="53">
        <v>0</v>
      </c>
      <c r="AK50" s="39">
        <v>1</v>
      </c>
      <c r="AL50" s="53">
        <v>1</v>
      </c>
      <c r="AM50" s="39">
        <v>0</v>
      </c>
      <c r="AN50" s="39">
        <v>0</v>
      </c>
      <c r="AO50" s="39">
        <v>1</v>
      </c>
      <c r="AP50" s="53">
        <v>0</v>
      </c>
      <c r="AQ50" s="39">
        <v>1</v>
      </c>
      <c r="AR50" s="53">
        <v>0</v>
      </c>
      <c r="AS50" s="39">
        <v>0</v>
      </c>
      <c r="AT50" s="53">
        <v>0</v>
      </c>
      <c r="AU50" s="53">
        <v>0</v>
      </c>
      <c r="AV50" s="39">
        <v>0</v>
      </c>
      <c r="AW50" s="53">
        <v>0</v>
      </c>
      <c r="AX50" s="53">
        <v>0</v>
      </c>
      <c r="AY50" s="39">
        <v>0</v>
      </c>
      <c r="AZ50" s="53">
        <v>0</v>
      </c>
      <c r="BA50" s="53">
        <v>0</v>
      </c>
      <c r="BB50" s="39">
        <v>0</v>
      </c>
      <c r="BC50" s="53">
        <v>0</v>
      </c>
      <c r="BD50" s="39">
        <v>0</v>
      </c>
      <c r="BE50" s="53">
        <v>1</v>
      </c>
      <c r="BF50" s="53">
        <v>0</v>
      </c>
      <c r="BG50" s="39">
        <v>0</v>
      </c>
      <c r="BH50" s="39">
        <v>0</v>
      </c>
      <c r="BI50" s="27"/>
      <c r="BJ50" s="68"/>
    </row>
    <row r="51" spans="1:62" ht="24">
      <c r="A51" s="242"/>
      <c r="B51" s="224"/>
      <c r="C51" s="242"/>
      <c r="D51" s="199"/>
      <c r="E51" s="287"/>
      <c r="F51" s="284"/>
      <c r="G51" s="138" t="s">
        <v>199</v>
      </c>
      <c r="H51" s="39" t="s">
        <v>15</v>
      </c>
      <c r="I51" s="39">
        <v>0</v>
      </c>
      <c r="J51" s="39">
        <v>0</v>
      </c>
      <c r="K51" s="53">
        <v>0</v>
      </c>
      <c r="L51" s="53">
        <v>0</v>
      </c>
      <c r="M51" s="39">
        <v>0</v>
      </c>
      <c r="N51" s="39">
        <v>0</v>
      </c>
      <c r="O51" s="39">
        <v>0</v>
      </c>
      <c r="P51" s="53">
        <v>0</v>
      </c>
      <c r="Q51" s="39">
        <v>0</v>
      </c>
      <c r="R51" s="53">
        <v>0</v>
      </c>
      <c r="S51" s="39">
        <v>0</v>
      </c>
      <c r="T51" s="53">
        <v>0</v>
      </c>
      <c r="U51" s="39">
        <v>0</v>
      </c>
      <c r="V51" s="53">
        <v>0</v>
      </c>
      <c r="W51" s="53">
        <v>0</v>
      </c>
      <c r="X51" s="53">
        <v>0</v>
      </c>
      <c r="Y51" s="53">
        <v>2</v>
      </c>
      <c r="Z51" s="53">
        <v>2</v>
      </c>
      <c r="AA51" s="53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0</v>
      </c>
      <c r="AG51" s="53">
        <v>0</v>
      </c>
      <c r="AH51" s="39">
        <v>0</v>
      </c>
      <c r="AI51" s="53">
        <v>0</v>
      </c>
      <c r="AJ51" s="53">
        <v>0</v>
      </c>
      <c r="AK51" s="39">
        <v>0</v>
      </c>
      <c r="AL51" s="53">
        <v>0</v>
      </c>
      <c r="AM51" s="39">
        <v>0</v>
      </c>
      <c r="AN51" s="39">
        <v>0</v>
      </c>
      <c r="AO51" s="39">
        <v>0</v>
      </c>
      <c r="AP51" s="53">
        <v>0</v>
      </c>
      <c r="AQ51" s="39">
        <v>0</v>
      </c>
      <c r="AR51" s="53">
        <v>0</v>
      </c>
      <c r="AS51" s="39">
        <v>0</v>
      </c>
      <c r="AT51" s="53">
        <v>0</v>
      </c>
      <c r="AU51" s="53">
        <v>0</v>
      </c>
      <c r="AV51" s="39">
        <v>0</v>
      </c>
      <c r="AW51" s="53">
        <v>0</v>
      </c>
      <c r="AX51" s="53">
        <v>0</v>
      </c>
      <c r="AY51" s="39">
        <v>0</v>
      </c>
      <c r="AZ51" s="53">
        <v>0</v>
      </c>
      <c r="BA51" s="53">
        <v>0</v>
      </c>
      <c r="BB51" s="39">
        <v>0</v>
      </c>
      <c r="BC51" s="53">
        <v>2</v>
      </c>
      <c r="BD51" s="39">
        <v>0</v>
      </c>
      <c r="BE51" s="53">
        <v>2</v>
      </c>
      <c r="BF51" s="53">
        <v>0</v>
      </c>
      <c r="BG51" s="39">
        <v>0</v>
      </c>
      <c r="BH51" s="39">
        <v>0</v>
      </c>
      <c r="BI51" s="27"/>
      <c r="BJ51" s="68"/>
    </row>
    <row r="52" spans="1:62" ht="24">
      <c r="A52" s="242"/>
      <c r="B52" s="224"/>
      <c r="C52" s="242"/>
      <c r="D52" s="181"/>
      <c r="E52" s="287"/>
      <c r="F52" s="284"/>
      <c r="G52" s="138" t="s">
        <v>200</v>
      </c>
      <c r="H52" s="39" t="s">
        <v>15</v>
      </c>
      <c r="I52" s="39">
        <v>0</v>
      </c>
      <c r="J52" s="39">
        <v>0</v>
      </c>
      <c r="K52" s="53">
        <v>0</v>
      </c>
      <c r="L52" s="53">
        <v>0</v>
      </c>
      <c r="M52" s="39">
        <v>0</v>
      </c>
      <c r="N52" s="39">
        <v>0</v>
      </c>
      <c r="O52" s="39">
        <v>0</v>
      </c>
      <c r="P52" s="53">
        <v>0</v>
      </c>
      <c r="Q52" s="39">
        <v>0</v>
      </c>
      <c r="R52" s="53">
        <v>0</v>
      </c>
      <c r="S52" s="39">
        <v>0</v>
      </c>
      <c r="T52" s="53">
        <v>0</v>
      </c>
      <c r="U52" s="39">
        <v>0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53">
        <v>0</v>
      </c>
      <c r="AH52" s="39">
        <v>0</v>
      </c>
      <c r="AI52" s="53">
        <v>0</v>
      </c>
      <c r="AJ52" s="53">
        <v>0</v>
      </c>
      <c r="AK52" s="39">
        <v>0</v>
      </c>
      <c r="AL52" s="53">
        <v>0</v>
      </c>
      <c r="AM52" s="39">
        <v>0</v>
      </c>
      <c r="AN52" s="39">
        <v>0</v>
      </c>
      <c r="AO52" s="39">
        <v>0</v>
      </c>
      <c r="AP52" s="53">
        <v>0</v>
      </c>
      <c r="AQ52" s="39">
        <v>0</v>
      </c>
      <c r="AR52" s="53">
        <v>0</v>
      </c>
      <c r="AS52" s="39">
        <v>0</v>
      </c>
      <c r="AT52" s="53">
        <v>0</v>
      </c>
      <c r="AU52" s="53">
        <v>0</v>
      </c>
      <c r="AV52" s="39">
        <v>0</v>
      </c>
      <c r="AW52" s="53">
        <v>0</v>
      </c>
      <c r="AX52" s="53">
        <v>0</v>
      </c>
      <c r="AY52" s="39">
        <v>0</v>
      </c>
      <c r="AZ52" s="53">
        <v>0</v>
      </c>
      <c r="BA52" s="53">
        <v>0</v>
      </c>
      <c r="BB52" s="39">
        <v>0</v>
      </c>
      <c r="BC52" s="53">
        <v>0</v>
      </c>
      <c r="BD52" s="39">
        <v>0</v>
      </c>
      <c r="BE52" s="53">
        <v>0</v>
      </c>
      <c r="BF52" s="53">
        <v>0</v>
      </c>
      <c r="BG52" s="39">
        <v>0</v>
      </c>
      <c r="BH52" s="39">
        <v>0</v>
      </c>
      <c r="BI52" s="27"/>
      <c r="BJ52" s="68"/>
    </row>
    <row r="53" spans="1:62" ht="15">
      <c r="A53" s="242"/>
      <c r="B53" s="224"/>
      <c r="C53" s="242"/>
      <c r="D53" s="139" t="s">
        <v>128</v>
      </c>
      <c r="E53" s="287"/>
      <c r="F53" s="284"/>
      <c r="G53" s="278"/>
      <c r="H53" s="43" t="s">
        <v>43</v>
      </c>
      <c r="I53" s="43">
        <v>0</v>
      </c>
      <c r="J53" s="43">
        <v>0</v>
      </c>
      <c r="K53" s="21">
        <v>1</v>
      </c>
      <c r="L53" s="21">
        <v>0</v>
      </c>
      <c r="M53" s="43">
        <v>0</v>
      </c>
      <c r="N53" s="43">
        <v>0</v>
      </c>
      <c r="O53" s="43">
        <v>0</v>
      </c>
      <c r="P53" s="21">
        <v>0</v>
      </c>
      <c r="Q53" s="43">
        <v>0</v>
      </c>
      <c r="R53" s="21">
        <v>0</v>
      </c>
      <c r="S53" s="43">
        <v>0</v>
      </c>
      <c r="T53" s="21">
        <v>0</v>
      </c>
      <c r="U53" s="43">
        <v>0</v>
      </c>
      <c r="V53" s="21">
        <v>1</v>
      </c>
      <c r="W53" s="21">
        <v>1</v>
      </c>
      <c r="X53" s="21">
        <v>1</v>
      </c>
      <c r="Y53" s="21">
        <v>1</v>
      </c>
      <c r="Z53" s="21">
        <v>1</v>
      </c>
      <c r="AA53" s="21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1</v>
      </c>
      <c r="AG53" s="21">
        <v>0</v>
      </c>
      <c r="AH53" s="43">
        <v>0</v>
      </c>
      <c r="AI53" s="21">
        <v>0</v>
      </c>
      <c r="AJ53" s="21">
        <v>0</v>
      </c>
      <c r="AK53" s="43">
        <v>1</v>
      </c>
      <c r="AL53" s="21">
        <v>1</v>
      </c>
      <c r="AM53" s="43">
        <v>0</v>
      </c>
      <c r="AN53" s="43">
        <v>0</v>
      </c>
      <c r="AO53" s="43">
        <v>1</v>
      </c>
      <c r="AP53" s="21">
        <v>0</v>
      </c>
      <c r="AQ53" s="43">
        <v>1</v>
      </c>
      <c r="AR53" s="21">
        <v>0</v>
      </c>
      <c r="AS53" s="43">
        <v>0</v>
      </c>
      <c r="AT53" s="21">
        <v>0</v>
      </c>
      <c r="AU53" s="21">
        <v>0</v>
      </c>
      <c r="AV53" s="43">
        <v>0</v>
      </c>
      <c r="AW53" s="21">
        <v>0</v>
      </c>
      <c r="AX53" s="21">
        <v>0</v>
      </c>
      <c r="AY53" s="43">
        <v>0</v>
      </c>
      <c r="AZ53" s="21">
        <v>0</v>
      </c>
      <c r="BA53" s="21">
        <v>0</v>
      </c>
      <c r="BB53" s="43">
        <v>0</v>
      </c>
      <c r="BC53" s="21">
        <v>0</v>
      </c>
      <c r="BD53" s="43">
        <v>0</v>
      </c>
      <c r="BE53" s="21">
        <v>1</v>
      </c>
      <c r="BF53" s="21">
        <v>0</v>
      </c>
      <c r="BG53" s="43">
        <v>0</v>
      </c>
      <c r="BH53" s="43">
        <v>0</v>
      </c>
      <c r="BI53" s="27">
        <v>8</v>
      </c>
      <c r="BJ53" s="68">
        <v>12</v>
      </c>
    </row>
    <row r="54" spans="1:62" ht="15">
      <c r="A54" s="242"/>
      <c r="B54" s="224"/>
      <c r="C54" s="242"/>
      <c r="D54" s="139" t="s">
        <v>32</v>
      </c>
      <c r="E54" s="287"/>
      <c r="F54" s="284"/>
      <c r="G54" s="279"/>
      <c r="H54" s="43" t="s">
        <v>43</v>
      </c>
      <c r="I54" s="43">
        <v>0</v>
      </c>
      <c r="J54" s="43">
        <v>0</v>
      </c>
      <c r="K54" s="21">
        <v>0</v>
      </c>
      <c r="L54" s="21">
        <v>0</v>
      </c>
      <c r="M54" s="43">
        <v>0</v>
      </c>
      <c r="N54" s="43">
        <v>0</v>
      </c>
      <c r="O54" s="43">
        <v>0</v>
      </c>
      <c r="P54" s="21">
        <v>0</v>
      </c>
      <c r="Q54" s="43">
        <v>0</v>
      </c>
      <c r="R54" s="21">
        <v>0</v>
      </c>
      <c r="S54" s="43">
        <v>0</v>
      </c>
      <c r="T54" s="21">
        <v>0</v>
      </c>
      <c r="U54" s="43">
        <v>0</v>
      </c>
      <c r="V54" s="21">
        <v>0</v>
      </c>
      <c r="W54" s="21">
        <v>0</v>
      </c>
      <c r="X54" s="21">
        <v>0</v>
      </c>
      <c r="Y54" s="21">
        <v>1</v>
      </c>
      <c r="Z54" s="21">
        <v>1</v>
      </c>
      <c r="AA54" s="21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21">
        <v>0</v>
      </c>
      <c r="AH54" s="43">
        <v>0</v>
      </c>
      <c r="AI54" s="21">
        <v>0</v>
      </c>
      <c r="AJ54" s="21">
        <v>0</v>
      </c>
      <c r="AK54" s="43">
        <v>0</v>
      </c>
      <c r="AL54" s="21">
        <v>0</v>
      </c>
      <c r="AM54" s="43">
        <v>0</v>
      </c>
      <c r="AN54" s="43">
        <v>0</v>
      </c>
      <c r="AO54" s="43">
        <v>0</v>
      </c>
      <c r="AP54" s="21">
        <v>0</v>
      </c>
      <c r="AQ54" s="43">
        <v>0</v>
      </c>
      <c r="AR54" s="21">
        <v>0</v>
      </c>
      <c r="AS54" s="43">
        <v>0</v>
      </c>
      <c r="AT54" s="21">
        <v>0</v>
      </c>
      <c r="AU54" s="21">
        <v>0</v>
      </c>
      <c r="AV54" s="43">
        <v>0</v>
      </c>
      <c r="AW54" s="21">
        <v>0</v>
      </c>
      <c r="AX54" s="21">
        <v>0</v>
      </c>
      <c r="AY54" s="43">
        <v>0</v>
      </c>
      <c r="AZ54" s="21">
        <v>0</v>
      </c>
      <c r="BA54" s="21">
        <v>0</v>
      </c>
      <c r="BB54" s="43">
        <v>0</v>
      </c>
      <c r="BC54" s="21">
        <v>1</v>
      </c>
      <c r="BD54" s="43">
        <v>0</v>
      </c>
      <c r="BE54" s="21">
        <v>1</v>
      </c>
      <c r="BF54" s="21">
        <v>0</v>
      </c>
      <c r="BG54" s="43">
        <v>0</v>
      </c>
      <c r="BH54" s="43">
        <v>0</v>
      </c>
      <c r="BI54" s="27">
        <v>5</v>
      </c>
      <c r="BJ54" s="68">
        <v>4</v>
      </c>
    </row>
    <row r="55" spans="1:62" ht="15">
      <c r="A55" s="242"/>
      <c r="B55" s="225"/>
      <c r="C55" s="243"/>
      <c r="D55" s="139" t="s">
        <v>33</v>
      </c>
      <c r="E55" s="288"/>
      <c r="F55" s="285"/>
      <c r="G55" s="280"/>
      <c r="H55" s="43" t="s">
        <v>43</v>
      </c>
      <c r="I55" s="43">
        <v>0</v>
      </c>
      <c r="J55" s="43">
        <v>0</v>
      </c>
      <c r="K55" s="21">
        <v>0</v>
      </c>
      <c r="L55" s="21">
        <v>0</v>
      </c>
      <c r="M55" s="43">
        <v>0</v>
      </c>
      <c r="N55" s="43">
        <v>0</v>
      </c>
      <c r="O55" s="43">
        <v>0</v>
      </c>
      <c r="P55" s="21">
        <v>0</v>
      </c>
      <c r="Q55" s="43">
        <v>0</v>
      </c>
      <c r="R55" s="21">
        <v>0</v>
      </c>
      <c r="S55" s="43">
        <v>0</v>
      </c>
      <c r="T55" s="21">
        <v>0</v>
      </c>
      <c r="U55" s="43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21">
        <v>0</v>
      </c>
      <c r="AH55" s="43">
        <v>0</v>
      </c>
      <c r="AI55" s="21">
        <v>0</v>
      </c>
      <c r="AJ55" s="21">
        <v>0</v>
      </c>
      <c r="AK55" s="43">
        <v>0</v>
      </c>
      <c r="AL55" s="21">
        <v>0</v>
      </c>
      <c r="AM55" s="43">
        <v>0</v>
      </c>
      <c r="AN55" s="43">
        <v>0</v>
      </c>
      <c r="AO55" s="43">
        <v>0</v>
      </c>
      <c r="AP55" s="21">
        <v>0</v>
      </c>
      <c r="AQ55" s="43">
        <v>0</v>
      </c>
      <c r="AR55" s="21">
        <v>0</v>
      </c>
      <c r="AS55" s="43">
        <v>0</v>
      </c>
      <c r="AT55" s="21">
        <v>0</v>
      </c>
      <c r="AU55" s="21">
        <v>0</v>
      </c>
      <c r="AV55" s="43">
        <v>0</v>
      </c>
      <c r="AW55" s="21">
        <v>0</v>
      </c>
      <c r="AX55" s="21">
        <v>0</v>
      </c>
      <c r="AY55" s="43">
        <v>0</v>
      </c>
      <c r="AZ55" s="21">
        <v>0</v>
      </c>
      <c r="BA55" s="21">
        <v>0</v>
      </c>
      <c r="BB55" s="43">
        <v>0</v>
      </c>
      <c r="BC55" s="21">
        <v>0</v>
      </c>
      <c r="BD55" s="43">
        <v>0</v>
      </c>
      <c r="BE55" s="21">
        <v>0</v>
      </c>
      <c r="BF55" s="21">
        <v>0</v>
      </c>
      <c r="BG55" s="43">
        <v>0</v>
      </c>
      <c r="BH55" s="43">
        <v>0</v>
      </c>
      <c r="BI55" s="27">
        <v>1</v>
      </c>
      <c r="BJ55" s="68">
        <v>0</v>
      </c>
    </row>
    <row r="56" spans="1:62" ht="15">
      <c r="A56" s="193"/>
      <c r="B56" s="303" t="s">
        <v>129</v>
      </c>
      <c r="C56" s="303" t="s">
        <v>130</v>
      </c>
      <c r="D56" s="282" t="s">
        <v>241</v>
      </c>
      <c r="E56" s="260" t="s">
        <v>131</v>
      </c>
      <c r="F56" s="260" t="s">
        <v>80</v>
      </c>
      <c r="G56" s="232" t="s">
        <v>132</v>
      </c>
      <c r="H56" s="14" t="s">
        <v>116</v>
      </c>
      <c r="I56" s="14">
        <v>0</v>
      </c>
      <c r="J56" s="14">
        <v>1</v>
      </c>
      <c r="K56" s="14">
        <v>1</v>
      </c>
      <c r="L56" s="14">
        <v>1</v>
      </c>
      <c r="M56" s="14">
        <v>1</v>
      </c>
      <c r="N56" s="14">
        <v>0</v>
      </c>
      <c r="O56" s="14">
        <v>0</v>
      </c>
      <c r="P56" s="14">
        <v>0</v>
      </c>
      <c r="Q56" s="14">
        <v>0</v>
      </c>
      <c r="R56" s="14">
        <v>1</v>
      </c>
      <c r="S56" s="14">
        <v>0</v>
      </c>
      <c r="T56" s="14">
        <v>0</v>
      </c>
      <c r="U56" s="14">
        <v>0</v>
      </c>
      <c r="V56" s="14">
        <v>0</v>
      </c>
      <c r="W56" s="14">
        <v>2</v>
      </c>
      <c r="X56" s="14">
        <v>1</v>
      </c>
      <c r="Y56" s="14">
        <v>2</v>
      </c>
      <c r="Z56" s="14">
        <v>1</v>
      </c>
      <c r="AA56" s="14">
        <v>3</v>
      </c>
      <c r="AB56" s="14">
        <v>0</v>
      </c>
      <c r="AC56" s="14">
        <v>1</v>
      </c>
      <c r="AD56" s="14">
        <v>0</v>
      </c>
      <c r="AE56" s="14">
        <v>1</v>
      </c>
      <c r="AF56" s="14">
        <v>1</v>
      </c>
      <c r="AG56" s="14">
        <v>1</v>
      </c>
      <c r="AH56" s="14">
        <v>0</v>
      </c>
      <c r="AI56" s="14">
        <v>2</v>
      </c>
      <c r="AJ56" s="14">
        <v>1</v>
      </c>
      <c r="AK56" s="14">
        <v>0</v>
      </c>
      <c r="AL56" s="14">
        <v>3</v>
      </c>
      <c r="AM56" s="14">
        <v>1</v>
      </c>
      <c r="AN56" s="14">
        <v>0</v>
      </c>
      <c r="AO56" s="14">
        <v>1</v>
      </c>
      <c r="AP56" s="14">
        <v>0</v>
      </c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1</v>
      </c>
      <c r="AX56" s="14">
        <v>0</v>
      </c>
      <c r="AY56" s="14">
        <v>1</v>
      </c>
      <c r="AZ56" s="14">
        <v>2</v>
      </c>
      <c r="BA56" s="14">
        <v>1</v>
      </c>
      <c r="BB56" s="14">
        <v>0</v>
      </c>
      <c r="BC56" s="14">
        <v>0</v>
      </c>
      <c r="BD56" s="14">
        <v>2</v>
      </c>
      <c r="BE56" s="14">
        <v>1</v>
      </c>
      <c r="BF56" s="14">
        <v>2</v>
      </c>
      <c r="BG56" s="14">
        <v>0</v>
      </c>
      <c r="BH56" s="14">
        <v>0</v>
      </c>
      <c r="BI56" s="27"/>
      <c r="BJ56" s="68"/>
    </row>
    <row r="57" spans="1:62" ht="15">
      <c r="A57" s="193"/>
      <c r="B57" s="303"/>
      <c r="C57" s="303"/>
      <c r="D57" s="289"/>
      <c r="E57" s="291"/>
      <c r="F57" s="291"/>
      <c r="G57" s="207"/>
      <c r="H57" s="14" t="s">
        <v>116</v>
      </c>
      <c r="I57" s="14">
        <v>2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2</v>
      </c>
      <c r="U57" s="14">
        <v>0</v>
      </c>
      <c r="V57" s="14">
        <v>4</v>
      </c>
      <c r="W57" s="14">
        <v>0</v>
      </c>
      <c r="X57" s="14">
        <v>0</v>
      </c>
      <c r="Y57" s="14">
        <v>2</v>
      </c>
      <c r="Z57" s="14">
        <v>4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2</v>
      </c>
      <c r="AH57" s="14">
        <v>0</v>
      </c>
      <c r="AI57" s="14">
        <v>0</v>
      </c>
      <c r="AJ57" s="14">
        <v>4</v>
      </c>
      <c r="AK57" s="14">
        <v>0</v>
      </c>
      <c r="AL57" s="14">
        <v>2</v>
      </c>
      <c r="AM57" s="14">
        <v>0</v>
      </c>
      <c r="AN57" s="14">
        <v>0</v>
      </c>
      <c r="AO57" s="14">
        <v>0</v>
      </c>
      <c r="AP57" s="14">
        <v>0</v>
      </c>
      <c r="AQ57" s="14">
        <v>2</v>
      </c>
      <c r="AR57" s="14">
        <v>0</v>
      </c>
      <c r="AS57" s="14">
        <v>0</v>
      </c>
      <c r="AT57" s="14">
        <v>0</v>
      </c>
      <c r="AU57" s="14">
        <v>0</v>
      </c>
      <c r="AV57" s="14">
        <v>0</v>
      </c>
      <c r="AW57" s="14">
        <v>2</v>
      </c>
      <c r="AX57" s="14">
        <v>2</v>
      </c>
      <c r="AY57" s="14">
        <v>0</v>
      </c>
      <c r="AZ57" s="14">
        <v>2</v>
      </c>
      <c r="BA57" s="14">
        <v>0</v>
      </c>
      <c r="BB57" s="14">
        <v>0</v>
      </c>
      <c r="BC57" s="14">
        <v>0</v>
      </c>
      <c r="BD57" s="14">
        <v>0</v>
      </c>
      <c r="BE57" s="14">
        <v>2</v>
      </c>
      <c r="BF57" s="14">
        <v>6</v>
      </c>
      <c r="BG57" s="14">
        <v>0</v>
      </c>
      <c r="BH57" s="14">
        <v>0</v>
      </c>
      <c r="BI57" s="27"/>
      <c r="BJ57" s="68"/>
    </row>
    <row r="58" spans="1:62" ht="15">
      <c r="A58" s="193"/>
      <c r="B58" s="303"/>
      <c r="C58" s="303"/>
      <c r="D58" s="290"/>
      <c r="E58" s="291"/>
      <c r="F58" s="291"/>
      <c r="G58" s="207"/>
      <c r="H58" s="14" t="s">
        <v>116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/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v>0</v>
      </c>
      <c r="BE58" s="14">
        <v>0</v>
      </c>
      <c r="BF58" s="14">
        <v>3</v>
      </c>
      <c r="BG58" s="14">
        <v>0</v>
      </c>
      <c r="BH58" s="14">
        <v>0</v>
      </c>
      <c r="BI58" s="27"/>
      <c r="BJ58" s="68"/>
    </row>
    <row r="59" spans="1:62" ht="15">
      <c r="A59" s="193"/>
      <c r="B59" s="303"/>
      <c r="C59" s="303"/>
      <c r="D59" s="139" t="s">
        <v>42</v>
      </c>
      <c r="E59" s="214"/>
      <c r="F59" s="214"/>
      <c r="G59" s="207"/>
      <c r="H59" s="22" t="s">
        <v>43</v>
      </c>
      <c r="I59" s="22"/>
      <c r="J59" s="22">
        <v>1</v>
      </c>
      <c r="K59" s="22">
        <v>1</v>
      </c>
      <c r="L59" s="22">
        <v>1</v>
      </c>
      <c r="M59" s="22">
        <v>1</v>
      </c>
      <c r="N59" s="22"/>
      <c r="O59" s="22"/>
      <c r="P59" s="22"/>
      <c r="Q59" s="22"/>
      <c r="R59" s="22">
        <v>1</v>
      </c>
      <c r="S59" s="22"/>
      <c r="T59" s="22"/>
      <c r="U59" s="22"/>
      <c r="V59" s="22"/>
      <c r="W59" s="22">
        <v>2</v>
      </c>
      <c r="X59" s="22">
        <v>1</v>
      </c>
      <c r="Y59" s="22">
        <v>2</v>
      </c>
      <c r="Z59" s="22">
        <v>1</v>
      </c>
      <c r="AA59" s="22">
        <v>3</v>
      </c>
      <c r="AB59" s="22"/>
      <c r="AC59" s="22">
        <v>1</v>
      </c>
      <c r="AD59" s="22"/>
      <c r="AE59" s="22">
        <v>1</v>
      </c>
      <c r="AF59" s="22">
        <v>1</v>
      </c>
      <c r="AG59" s="22">
        <v>1</v>
      </c>
      <c r="AH59" s="22"/>
      <c r="AI59" s="22">
        <v>2</v>
      </c>
      <c r="AJ59" s="22">
        <v>1</v>
      </c>
      <c r="AK59" s="22"/>
      <c r="AL59" s="22">
        <v>3</v>
      </c>
      <c r="AM59" s="22">
        <v>1</v>
      </c>
      <c r="AN59" s="22"/>
      <c r="AO59" s="22">
        <v>1</v>
      </c>
      <c r="AP59" s="22"/>
      <c r="AQ59" s="22"/>
      <c r="AR59" s="22"/>
      <c r="AS59" s="22"/>
      <c r="AT59" s="22"/>
      <c r="AU59" s="22"/>
      <c r="AV59" s="22"/>
      <c r="AW59" s="22">
        <v>1</v>
      </c>
      <c r="AX59" s="22"/>
      <c r="AY59" s="22">
        <v>1</v>
      </c>
      <c r="AZ59" s="22">
        <v>2</v>
      </c>
      <c r="BA59" s="22">
        <v>1</v>
      </c>
      <c r="BB59" s="22"/>
      <c r="BC59" s="22"/>
      <c r="BD59" s="22">
        <v>2</v>
      </c>
      <c r="BE59" s="22">
        <v>1</v>
      </c>
      <c r="BF59" s="22">
        <v>2</v>
      </c>
      <c r="BG59" s="22"/>
      <c r="BH59" s="22"/>
      <c r="BI59" s="31">
        <v>63.4</v>
      </c>
      <c r="BJ59" s="68">
        <v>69.2</v>
      </c>
    </row>
    <row r="60" spans="1:62" ht="15">
      <c r="A60" s="193"/>
      <c r="B60" s="303"/>
      <c r="C60" s="303"/>
      <c r="D60" s="86" t="s">
        <v>117</v>
      </c>
      <c r="E60" s="214"/>
      <c r="F60" s="214"/>
      <c r="G60" s="207"/>
      <c r="H60" s="8" t="s">
        <v>43</v>
      </c>
      <c r="I60" s="8">
        <v>1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>
        <v>1</v>
      </c>
      <c r="U60" s="8"/>
      <c r="V60" s="8">
        <v>2</v>
      </c>
      <c r="W60" s="8"/>
      <c r="X60" s="8"/>
      <c r="Y60" s="8">
        <v>1</v>
      </c>
      <c r="Z60" s="8">
        <v>2</v>
      </c>
      <c r="AA60" s="8"/>
      <c r="AB60" s="8"/>
      <c r="AC60" s="8"/>
      <c r="AD60" s="8"/>
      <c r="AE60" s="8"/>
      <c r="AF60" s="8"/>
      <c r="AG60" s="8">
        <v>1</v>
      </c>
      <c r="AH60" s="8"/>
      <c r="AI60" s="8"/>
      <c r="AJ60" s="8">
        <v>2</v>
      </c>
      <c r="AK60" s="8"/>
      <c r="AL60" s="8">
        <v>1</v>
      </c>
      <c r="AM60" s="8"/>
      <c r="AN60" s="8"/>
      <c r="AO60" s="8"/>
      <c r="AP60" s="8"/>
      <c r="AQ60" s="8">
        <v>1</v>
      </c>
      <c r="AR60" s="8"/>
      <c r="AS60" s="8"/>
      <c r="AT60" s="8"/>
      <c r="AU60" s="8"/>
      <c r="AV60" s="8"/>
      <c r="AW60" s="8">
        <v>1</v>
      </c>
      <c r="AX60" s="8">
        <v>1</v>
      </c>
      <c r="AY60" s="8"/>
      <c r="AZ60" s="8">
        <v>1</v>
      </c>
      <c r="BA60" s="8"/>
      <c r="BB60" s="8"/>
      <c r="BC60" s="8"/>
      <c r="BD60" s="8"/>
      <c r="BE60" s="8">
        <v>1</v>
      </c>
      <c r="BF60" s="8">
        <v>3</v>
      </c>
      <c r="BG60" s="8"/>
      <c r="BH60" s="8"/>
      <c r="BI60" s="27">
        <v>19.2</v>
      </c>
      <c r="BJ60" s="68">
        <v>36.5</v>
      </c>
    </row>
    <row r="61" spans="1:62" ht="15">
      <c r="A61" s="193"/>
      <c r="B61" s="303"/>
      <c r="C61" s="303"/>
      <c r="D61" s="86" t="s">
        <v>133</v>
      </c>
      <c r="E61" s="179"/>
      <c r="F61" s="179"/>
      <c r="G61" s="207"/>
      <c r="H61" s="8" t="s">
        <v>43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>
        <v>1</v>
      </c>
      <c r="BG61" s="8"/>
      <c r="BH61" s="8"/>
      <c r="BI61" s="27">
        <v>7.6</v>
      </c>
      <c r="BJ61" s="68">
        <v>2</v>
      </c>
    </row>
    <row r="62" spans="1:62" ht="15">
      <c r="A62" s="193"/>
      <c r="B62" s="303"/>
      <c r="C62" s="303"/>
      <c r="D62" s="282" t="s">
        <v>134</v>
      </c>
      <c r="E62" s="260" t="s">
        <v>135</v>
      </c>
      <c r="F62" s="297" t="s">
        <v>14</v>
      </c>
      <c r="G62" s="299" t="s">
        <v>136</v>
      </c>
      <c r="H62" s="14" t="s">
        <v>116</v>
      </c>
      <c r="I62" s="14">
        <v>1</v>
      </c>
      <c r="J62" s="14">
        <v>0</v>
      </c>
      <c r="K62" s="14">
        <v>0</v>
      </c>
      <c r="L62" s="14">
        <v>1</v>
      </c>
      <c r="M62" s="14">
        <v>1</v>
      </c>
      <c r="N62" s="14">
        <v>1</v>
      </c>
      <c r="O62" s="14">
        <v>1</v>
      </c>
      <c r="P62" s="14">
        <v>1</v>
      </c>
      <c r="Q62" s="14">
        <v>0</v>
      </c>
      <c r="R62" s="14">
        <v>1</v>
      </c>
      <c r="S62" s="14">
        <v>1</v>
      </c>
      <c r="T62" s="14">
        <v>0</v>
      </c>
      <c r="U62" s="14">
        <v>1</v>
      </c>
      <c r="V62" s="14">
        <v>1</v>
      </c>
      <c r="W62" s="14">
        <v>1</v>
      </c>
      <c r="X62" s="14">
        <v>0</v>
      </c>
      <c r="Y62" s="14">
        <v>2</v>
      </c>
      <c r="Z62" s="14">
        <v>2</v>
      </c>
      <c r="AA62" s="14">
        <v>2</v>
      </c>
      <c r="AB62" s="14">
        <v>0</v>
      </c>
      <c r="AC62" s="14">
        <v>0</v>
      </c>
      <c r="AD62" s="14">
        <v>0</v>
      </c>
      <c r="AE62" s="14">
        <v>0</v>
      </c>
      <c r="AF62" s="14">
        <v>1</v>
      </c>
      <c r="AG62" s="14">
        <v>1</v>
      </c>
      <c r="AH62" s="14">
        <v>0</v>
      </c>
      <c r="AI62" s="14">
        <v>1</v>
      </c>
      <c r="AJ62" s="14">
        <v>1</v>
      </c>
      <c r="AK62" s="14">
        <v>2</v>
      </c>
      <c r="AL62" s="14">
        <v>1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1</v>
      </c>
      <c r="AS62" s="14">
        <v>1</v>
      </c>
      <c r="AT62" s="14">
        <v>1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1</v>
      </c>
      <c r="BA62" s="14">
        <v>0</v>
      </c>
      <c r="BB62" s="14">
        <v>0</v>
      </c>
      <c r="BC62" s="14">
        <v>1</v>
      </c>
      <c r="BD62" s="14">
        <v>2</v>
      </c>
      <c r="BE62" s="14">
        <v>1</v>
      </c>
      <c r="BF62" s="14">
        <v>1</v>
      </c>
      <c r="BG62" s="14">
        <v>0</v>
      </c>
      <c r="BH62" s="14">
        <v>0</v>
      </c>
      <c r="BI62" s="27"/>
      <c r="BJ62" s="68"/>
    </row>
    <row r="63" spans="1:62" ht="20.25" customHeight="1">
      <c r="A63" s="208"/>
      <c r="B63" s="304"/>
      <c r="C63" s="304"/>
      <c r="D63" s="181"/>
      <c r="E63" s="248"/>
      <c r="F63" s="298"/>
      <c r="G63" s="300"/>
      <c r="H63" s="34" t="s">
        <v>16</v>
      </c>
      <c r="I63" s="35">
        <v>3.8461538461538463</v>
      </c>
      <c r="J63" s="27">
        <v>0</v>
      </c>
      <c r="K63" s="35">
        <v>0</v>
      </c>
      <c r="L63" s="35">
        <v>3.508771929824561</v>
      </c>
      <c r="M63" s="35">
        <v>2.7027027027027026</v>
      </c>
      <c r="N63" s="35">
        <v>2.631578947368421</v>
      </c>
      <c r="O63" s="35">
        <v>1.9230769230769231</v>
      </c>
      <c r="P63" s="35">
        <v>3.508771929824561</v>
      </c>
      <c r="Q63" s="35">
        <v>0</v>
      </c>
      <c r="R63" s="35">
        <v>4.3478260869565215</v>
      </c>
      <c r="S63" s="35">
        <v>2.4390243902439024</v>
      </c>
      <c r="T63" s="35">
        <v>0</v>
      </c>
      <c r="U63" s="35">
        <v>5.128205128205128</v>
      </c>
      <c r="V63" s="35">
        <v>5.88235294117647</v>
      </c>
      <c r="W63" s="35">
        <v>2.272727272727273</v>
      </c>
      <c r="X63" s="35">
        <v>0</v>
      </c>
      <c r="Y63" s="35">
        <v>16.43835616438356</v>
      </c>
      <c r="Z63" s="35">
        <v>11.578947368421053</v>
      </c>
      <c r="AA63" s="35">
        <v>19.672131147540984</v>
      </c>
      <c r="AB63" s="27">
        <v>0</v>
      </c>
      <c r="AC63" s="27">
        <v>0</v>
      </c>
      <c r="AD63" s="27">
        <v>0</v>
      </c>
      <c r="AE63" s="27">
        <v>0</v>
      </c>
      <c r="AF63" s="35">
        <v>3.0303030303030303</v>
      </c>
      <c r="AG63" s="35">
        <v>1.694915254237288</v>
      </c>
      <c r="AH63" s="35">
        <v>0</v>
      </c>
      <c r="AI63" s="35">
        <v>1.5151515151515151</v>
      </c>
      <c r="AJ63" s="35">
        <v>9.859154929577464</v>
      </c>
      <c r="AK63" s="35">
        <v>12.76595744680851</v>
      </c>
      <c r="AL63" s="35">
        <v>3.0303030303030303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3.225806451612903</v>
      </c>
      <c r="AS63" s="35">
        <v>3.4482758620689653</v>
      </c>
      <c r="AT63" s="35">
        <v>7.6923076923076925</v>
      </c>
      <c r="AU63" s="27">
        <v>0</v>
      </c>
      <c r="AV63" s="27">
        <v>0</v>
      </c>
      <c r="AW63" s="27">
        <v>0</v>
      </c>
      <c r="AX63" s="35">
        <v>0</v>
      </c>
      <c r="AY63" s="35">
        <v>0</v>
      </c>
      <c r="AZ63" s="35">
        <v>4.25531914893617</v>
      </c>
      <c r="BA63" s="35">
        <v>0</v>
      </c>
      <c r="BB63" s="27">
        <v>0</v>
      </c>
      <c r="BC63" s="35">
        <v>2.272727272727273</v>
      </c>
      <c r="BD63" s="35">
        <v>25</v>
      </c>
      <c r="BE63" s="35">
        <v>7.142857142857142</v>
      </c>
      <c r="BF63" s="35">
        <v>4.545454545454546</v>
      </c>
      <c r="BG63" s="35">
        <v>0</v>
      </c>
      <c r="BH63" s="27">
        <v>0</v>
      </c>
      <c r="BI63" s="27">
        <v>4.1</v>
      </c>
      <c r="BJ63" s="68">
        <v>4.2</v>
      </c>
    </row>
    <row r="64" spans="1:3" ht="15">
      <c r="A64" s="36"/>
      <c r="B64" s="70"/>
      <c r="C64" s="36"/>
    </row>
    <row r="70" spans="9:13" ht="15">
      <c r="I70">
        <f>I4+I5+I6+I10+I11+I12+I16+I17+I18+I22+I23+I24+I28+I32+I33+I34+I38+I39+I40+I44+I45+I46+I50+I51+I52+I56+I57+I58+I62</f>
        <v>11</v>
      </c>
      <c r="J70">
        <f>J4+J5+J6+J10+J11+J12+J16+J17+J18+J22+J23+J24+J28+J32+J33+J34+J38+J39+J40+J44+J45+J46+J50+J51+J52+J56+J57+J58+J62</f>
        <v>10</v>
      </c>
      <c r="K70">
        <f>K4+K5+K6+K10+K11+K12+K16+K17+K18+K22+K23+K24+K28+K32+K33+K34+K38+K39+K40+K44+K45+K46+K50+K51+K52+K56+K57+K58+K62</f>
        <v>11.6</v>
      </c>
      <c r="L70">
        <f>L4+L5+L6+L10+L11+L12+L16+L17+L18+L22+L23+L24+L28+L32+L33+L34+L38+L39+L40+L44+L45+L46+L50+L51+L52+L56+L57+L58+L62</f>
        <v>13</v>
      </c>
      <c r="M70">
        <f>M4+M5+M6+M10+M11+M12+M16+M17+M18+M22+M23+M24+M28+M32+M33+M34+M38+M39+M40+M44+M45+M46+M50+M51+M52+M56+M57+M58+M62</f>
        <v>14</v>
      </c>
    </row>
  </sheetData>
  <sheetProtection/>
  <mergeCells count="56">
    <mergeCell ref="A2:A3"/>
    <mergeCell ref="B2:B3"/>
    <mergeCell ref="C2:C3"/>
    <mergeCell ref="D2:D3"/>
    <mergeCell ref="E2:E3"/>
    <mergeCell ref="G2:H3"/>
    <mergeCell ref="G7:G9"/>
    <mergeCell ref="BI2:BJ2"/>
    <mergeCell ref="D4:D6"/>
    <mergeCell ref="E4:E9"/>
    <mergeCell ref="F4:F9"/>
    <mergeCell ref="F2:F3"/>
    <mergeCell ref="F32:F37"/>
    <mergeCell ref="D38:D40"/>
    <mergeCell ref="E38:E43"/>
    <mergeCell ref="F38:F43"/>
    <mergeCell ref="G28:G31"/>
    <mergeCell ref="A4:A63"/>
    <mergeCell ref="F62:F63"/>
    <mergeCell ref="G62:G63"/>
    <mergeCell ref="G56:G61"/>
    <mergeCell ref="F56:F61"/>
    <mergeCell ref="D50:D52"/>
    <mergeCell ref="C4:C55"/>
    <mergeCell ref="B4:B55"/>
    <mergeCell ref="E50:E55"/>
    <mergeCell ref="D44:D46"/>
    <mergeCell ref="B56:B63"/>
    <mergeCell ref="C56:C63"/>
    <mergeCell ref="D56:D58"/>
    <mergeCell ref="E56:E61"/>
    <mergeCell ref="D62:D63"/>
    <mergeCell ref="E62:E63"/>
    <mergeCell ref="F50:F55"/>
    <mergeCell ref="E44:E49"/>
    <mergeCell ref="D10:D12"/>
    <mergeCell ref="E10:E15"/>
    <mergeCell ref="E28:E31"/>
    <mergeCell ref="F44:F49"/>
    <mergeCell ref="F28:F31"/>
    <mergeCell ref="F10:F15"/>
    <mergeCell ref="D22:D24"/>
    <mergeCell ref="E22:E27"/>
    <mergeCell ref="F22:F27"/>
    <mergeCell ref="D16:D18"/>
    <mergeCell ref="E16:E21"/>
    <mergeCell ref="F16:F21"/>
    <mergeCell ref="D32:D34"/>
    <mergeCell ref="E32:E37"/>
    <mergeCell ref="G47:G49"/>
    <mergeCell ref="G53:G55"/>
    <mergeCell ref="G13:G15"/>
    <mergeCell ref="G25:G27"/>
    <mergeCell ref="G41:G43"/>
    <mergeCell ref="G19:G21"/>
    <mergeCell ref="G35:G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2016-08-22T11:58:36Z</dcterms:modified>
  <cp:category/>
  <cp:version/>
  <cp:contentType/>
  <cp:contentStatus/>
</cp:coreProperties>
</file>